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80" yWindow="65516" windowWidth="28720" windowHeight="19080" tabRatio="500" activeTab="0"/>
  </bookViews>
  <sheets>
    <sheet name="Non Police" sheetId="1" r:id="rId1"/>
    <sheet name="Polic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<sst xmlns="http://schemas.openxmlformats.org/spreadsheetml/2006/main" count="183" uniqueCount="116">
  <si>
    <t>Hardware Vendor</t>
  </si>
  <si>
    <t>72,000 E</t>
  </si>
  <si>
    <t>TBD</t>
  </si>
  <si>
    <t>Vendor Hardware and Software Costs</t>
  </si>
  <si>
    <t>DOE Technologies</t>
  </si>
  <si>
    <t>Morpho Trak</t>
  </si>
  <si>
    <t>Porter Lee</t>
  </si>
  <si>
    <t>GTBM</t>
  </si>
  <si>
    <t>Enforsys</t>
  </si>
  <si>
    <t>Elecronic Police Forms</t>
  </si>
  <si>
    <t>Mobile Vision</t>
  </si>
  <si>
    <t>Dynamic Imaging</t>
  </si>
  <si>
    <t>WPCS International</t>
  </si>
  <si>
    <t>IDS</t>
  </si>
  <si>
    <t>Guardian tracking</t>
  </si>
  <si>
    <t>Visual Computer Sol.</t>
  </si>
  <si>
    <t>Policy Management</t>
  </si>
  <si>
    <t>Personnel Evaluation System</t>
  </si>
  <si>
    <t>Officer Scheduling</t>
  </si>
  <si>
    <t>Mitchell Humphrey</t>
  </si>
  <si>
    <t>MPS Communications</t>
  </si>
  <si>
    <t>Cross Match</t>
  </si>
  <si>
    <t>BioKey</t>
  </si>
  <si>
    <t>L3</t>
  </si>
  <si>
    <t>Trackstar</t>
  </si>
  <si>
    <t>mindSHIFT, MonitorIT</t>
  </si>
  <si>
    <t>mindSHIFT, Kaseya</t>
  </si>
  <si>
    <t>mindSHIFT, Hosted</t>
  </si>
  <si>
    <t>mindSHIFT, MXLogix</t>
  </si>
  <si>
    <t>Included?</t>
  </si>
  <si>
    <t>Visual Comp. Solutions</t>
  </si>
  <si>
    <t>Information Technology Comparative Profile of Borough and Township</t>
  </si>
  <si>
    <t>Excludes Police</t>
  </si>
  <si>
    <t>Excludes Shared Services Departments</t>
  </si>
  <si>
    <t>Printers</t>
  </si>
  <si>
    <t>Fax Machines</t>
  </si>
  <si>
    <t>Managed Switches</t>
  </si>
  <si>
    <t>Network Area Storage Device</t>
  </si>
  <si>
    <t>Servers</t>
  </si>
  <si>
    <t>Firewalls</t>
  </si>
  <si>
    <t>Routers</t>
  </si>
  <si>
    <t>Workstations</t>
  </si>
  <si>
    <t>Hardware</t>
  </si>
  <si>
    <t>Software</t>
  </si>
  <si>
    <t>Computer Network</t>
  </si>
  <si>
    <t>Township</t>
  </si>
  <si>
    <t>Infrastructure (Servers, firewalls, backup)</t>
  </si>
  <si>
    <t>Email</t>
  </si>
  <si>
    <t>Phone System</t>
  </si>
  <si>
    <t>Website</t>
  </si>
  <si>
    <t>Record Archiving</t>
  </si>
  <si>
    <t>Rapid Mass Calling System</t>
  </si>
  <si>
    <t>Police:</t>
  </si>
  <si>
    <t>Compliance/Dedicated Circuits</t>
  </si>
  <si>
    <t>911 and Digital Recorder</t>
  </si>
  <si>
    <t>Contract Expiration</t>
  </si>
  <si>
    <t>Borough</t>
  </si>
  <si>
    <t>Vendor</t>
  </si>
  <si>
    <t>Annual Costs</t>
  </si>
  <si>
    <t>Tax Collection</t>
  </si>
  <si>
    <t>Courts</t>
  </si>
  <si>
    <t>GIS</t>
  </si>
  <si>
    <t>Fingerprint</t>
  </si>
  <si>
    <t>Evidence</t>
  </si>
  <si>
    <t>Mobile Data Terminals</t>
  </si>
  <si>
    <t>Computer Aided Dispatch</t>
  </si>
  <si>
    <t>Records Management</t>
  </si>
  <si>
    <t>Construction</t>
  </si>
  <si>
    <t>Dog Licensing</t>
  </si>
  <si>
    <t>Finance - General Ledger</t>
  </si>
  <si>
    <t>Edmunds</t>
  </si>
  <si>
    <t>Vital</t>
  </si>
  <si>
    <t>Municipal Software</t>
  </si>
  <si>
    <t>First Byte</t>
  </si>
  <si>
    <t>City Connections</t>
  </si>
  <si>
    <t>Princeton Online</t>
  </si>
  <si>
    <t>mindSHIFT</t>
  </si>
  <si>
    <t>Mitel</t>
  </si>
  <si>
    <t>CMIT Solutions</t>
  </si>
  <si>
    <t>Departmental Laptops</t>
  </si>
  <si>
    <t>Tax Collection Web interface</t>
  </si>
  <si>
    <t>Mobile Cameras</t>
  </si>
  <si>
    <t>Building Security System Doors</t>
  </si>
  <si>
    <t>Building Security System Camera</t>
  </si>
  <si>
    <t>Mugshot</t>
  </si>
  <si>
    <t>GPS in police vehicles</t>
  </si>
  <si>
    <t>Tax Assessor</t>
  </si>
  <si>
    <t>Time&amp; Attendance</t>
  </si>
  <si>
    <t>Mercer County Interlocal Svcs</t>
  </si>
  <si>
    <t>Electronic Police Forms</t>
  </si>
  <si>
    <t>Logmein</t>
  </si>
  <si>
    <t>Outlook Exchange</t>
  </si>
  <si>
    <t>First Class</t>
  </si>
  <si>
    <t>Avaya</t>
  </si>
  <si>
    <t>Only  Police Dept</t>
  </si>
  <si>
    <t>Enforce Concepts</t>
  </si>
  <si>
    <t>Open Systems</t>
  </si>
  <si>
    <t>None</t>
  </si>
  <si>
    <t>Rapid Notify</t>
  </si>
  <si>
    <t>Panic Alarm Monitoring</t>
  </si>
  <si>
    <t>Vector Security</t>
  </si>
  <si>
    <t>Citenet</t>
  </si>
  <si>
    <t>Microsoft Access</t>
  </si>
  <si>
    <t>State of NJ</t>
  </si>
  <si>
    <t>ESRI-ArchGIS</t>
  </si>
  <si>
    <t>DLT Solutions</t>
  </si>
  <si>
    <t>IT Support</t>
  </si>
  <si>
    <t>IT Support Access</t>
  </si>
  <si>
    <t>Go To Assist</t>
  </si>
  <si>
    <t>Network Monitoring</t>
  </si>
  <si>
    <t>What's Up Gold</t>
  </si>
  <si>
    <t>Anti Virus</t>
  </si>
  <si>
    <t>Viper</t>
  </si>
  <si>
    <t>Spam &amp; Web Filter</t>
  </si>
  <si>
    <t>Barracuda</t>
  </si>
  <si>
    <t>Software Vendor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</si>
</sst>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mm/dd/yy"/>
  </numFmts>
  <fonts count="2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0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u val="single"/>
      <sz val="12"/>
      <name val="Times New Roman"/>
      <family val="0"/>
    </font>
    <font>
      <sz val="8"/>
      <name val="Verdana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12" fillId="12" borderId="0" applyNumberFormat="0" applyBorder="0" applyAlignment="0" applyProtection="0"/>
    <xf numFmtId="0" fontId="16" fillId="2" borderId="1" applyNumberFormat="0" applyAlignment="0" applyProtection="0"/>
    <xf numFmtId="0" fontId="18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5" borderId="0" applyNumberFormat="0" applyBorder="0" applyAlignment="0" applyProtection="0"/>
    <xf numFmtId="0" fontId="0" fillId="16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69" fontId="0" fillId="0" borderId="0" xfId="42" applyNumberFormat="1" applyFill="1" applyAlignment="1">
      <alignment horizontal="right"/>
    </xf>
    <xf numFmtId="169" fontId="0" fillId="0" borderId="0" xfId="42" applyNumberForma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169" fontId="24" fillId="0" borderId="0" xfId="42" applyNumberFormat="1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169" fontId="25" fillId="0" borderId="0" xfId="42" applyNumberFormat="1" applyFont="1" applyAlignment="1">
      <alignment horizontal="right"/>
    </xf>
    <xf numFmtId="0" fontId="26" fillId="0" borderId="0" xfId="0" applyFont="1" applyFill="1" applyAlignment="1">
      <alignment horizontal="right"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0" fontId="27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169" fontId="25" fillId="0" borderId="0" xfId="42" applyNumberFormat="1" applyFont="1" applyFill="1" applyAlignment="1">
      <alignment horizontal="right"/>
    </xf>
    <xf numFmtId="14" fontId="25" fillId="0" borderId="0" xfId="0" applyNumberFormat="1" applyFont="1" applyFill="1" applyAlignment="1">
      <alignment horizontal="right"/>
    </xf>
    <xf numFmtId="169" fontId="27" fillId="0" borderId="0" xfId="42" applyNumberFormat="1" applyFont="1" applyFill="1" applyAlignment="1">
      <alignment horizontal="right"/>
    </xf>
    <xf numFmtId="0" fontId="25" fillId="0" borderId="0" xfId="0" applyFont="1" applyFill="1" applyAlignment="1">
      <alignment/>
    </xf>
    <xf numFmtId="14" fontId="25" fillId="0" borderId="0" xfId="0" applyNumberFormat="1" applyFont="1" applyAlignment="1">
      <alignment horizontal="right"/>
    </xf>
    <xf numFmtId="0" fontId="25" fillId="0" borderId="0" xfId="0" applyFont="1" applyFill="1" applyAlignment="1">
      <alignment horizontal="right"/>
    </xf>
    <xf numFmtId="169" fontId="25" fillId="0" borderId="0" xfId="42" applyNumberFormat="1" applyFont="1" applyFill="1" applyAlignment="1">
      <alignment horizontal="right"/>
    </xf>
    <xf numFmtId="14" fontId="25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right"/>
    </xf>
    <xf numFmtId="169" fontId="26" fillId="0" borderId="0" xfId="42" applyNumberFormat="1" applyFont="1" applyAlignment="1">
      <alignment horizontal="right"/>
    </xf>
    <xf numFmtId="0" fontId="26" fillId="0" borderId="0" xfId="0" applyFont="1" applyAlignment="1">
      <alignment/>
    </xf>
    <xf numFmtId="170" fontId="24" fillId="0" borderId="0" xfId="42" applyNumberFormat="1" applyFont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69" fontId="6" fillId="0" borderId="0" xfId="42" applyNumberFormat="1" applyFont="1" applyFill="1" applyAlignment="1">
      <alignment horizontal="right"/>
    </xf>
    <xf numFmtId="169" fontId="0" fillId="0" borderId="0" xfId="42" applyNumberFormat="1" applyFill="1" applyAlignment="1">
      <alignment/>
    </xf>
    <xf numFmtId="169" fontId="1" fillId="0" borderId="0" xfId="42" applyNumberFormat="1" applyFont="1" applyFill="1" applyAlignment="1">
      <alignment/>
    </xf>
    <xf numFmtId="169" fontId="0" fillId="0" borderId="0" xfId="42" applyNumberFormat="1" applyFill="1" applyAlignment="1">
      <alignment horizontal="right"/>
    </xf>
    <xf numFmtId="169" fontId="0" fillId="0" borderId="0" xfId="42" applyNumberFormat="1" applyAlignment="1">
      <alignment/>
    </xf>
    <xf numFmtId="0" fontId="26" fillId="0" borderId="10" xfId="0" applyFont="1" applyFill="1" applyBorder="1" applyAlignment="1">
      <alignment horizontal="center"/>
    </xf>
    <xf numFmtId="169" fontId="26" fillId="0" borderId="10" xfId="42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9" fontId="0" fillId="0" borderId="10" xfId="42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N11" sqref="N11"/>
    </sheetView>
  </sheetViews>
  <sheetFormatPr defaultColWidth="11.00390625" defaultRowHeight="12.75"/>
  <cols>
    <col min="1" max="1" width="4.875" style="0" customWidth="1"/>
    <col min="2" max="2" width="23.75390625" style="0" bestFit="1" customWidth="1"/>
    <col min="3" max="3" width="3.00390625" style="0" customWidth="1"/>
    <col min="4" max="4" width="15.375" style="3" bestFit="1" customWidth="1"/>
    <col min="5" max="5" width="19.00390625" style="3" customWidth="1"/>
    <col min="6" max="6" width="2.375" style="3" customWidth="1"/>
    <col min="7" max="7" width="12.25390625" style="13" customWidth="1"/>
    <col min="8" max="8" width="9.875" style="13" customWidth="1"/>
    <col min="9" max="9" width="2.25390625" style="3" customWidth="1"/>
    <col min="10" max="10" width="7.875" style="3" bestFit="1" customWidth="1"/>
    <col min="11" max="11" width="8.375" style="3" bestFit="1" customWidth="1"/>
    <col min="12" max="12" width="3.25390625" style="0" customWidth="1"/>
  </cols>
  <sheetData>
    <row r="1" spans="1:11" s="14" customFormat="1" ht="15.75">
      <c r="A1" s="36" t="s">
        <v>31</v>
      </c>
      <c r="D1" s="15"/>
      <c r="E1" s="15"/>
      <c r="F1" s="15"/>
      <c r="G1" s="37">
        <v>39497</v>
      </c>
      <c r="H1" s="16"/>
      <c r="I1" s="15"/>
      <c r="J1" s="15"/>
      <c r="K1" s="15"/>
    </row>
    <row r="2" spans="4:11" s="17" customFormat="1" ht="15">
      <c r="D2" s="18"/>
      <c r="E2" s="18"/>
      <c r="F2" s="18"/>
      <c r="G2" s="19"/>
      <c r="H2" s="19"/>
      <c r="I2" s="18"/>
      <c r="J2" s="18"/>
      <c r="K2" s="18"/>
    </row>
    <row r="3" spans="4:11" s="17" customFormat="1" ht="15">
      <c r="D3" s="18"/>
      <c r="E3" s="18"/>
      <c r="F3" s="20"/>
      <c r="G3" s="19"/>
      <c r="H3" s="19"/>
      <c r="I3" s="18"/>
      <c r="J3" s="18"/>
      <c r="K3" s="18"/>
    </row>
    <row r="4" spans="1:11" s="17" customFormat="1" ht="15">
      <c r="A4" s="21" t="s">
        <v>42</v>
      </c>
      <c r="B4" s="22"/>
      <c r="D4" s="23" t="s">
        <v>56</v>
      </c>
      <c r="E4" s="23" t="s">
        <v>45</v>
      </c>
      <c r="F4" s="24"/>
      <c r="G4" s="19"/>
      <c r="H4" s="19"/>
      <c r="I4" s="18"/>
      <c r="J4" s="18"/>
      <c r="K4" s="18"/>
    </row>
    <row r="5" spans="1:11" s="17" customFormat="1" ht="15">
      <c r="A5" s="17" t="s">
        <v>44</v>
      </c>
      <c r="D5" s="25"/>
      <c r="E5" s="25"/>
      <c r="F5" s="25"/>
      <c r="G5" s="26"/>
      <c r="H5" s="26"/>
      <c r="I5" s="25"/>
      <c r="J5" s="25"/>
      <c r="K5" s="25"/>
    </row>
    <row r="6" spans="2:11" s="17" customFormat="1" ht="15">
      <c r="B6" s="17" t="s">
        <v>41</v>
      </c>
      <c r="D6" s="25">
        <v>93</v>
      </c>
      <c r="E6" s="25">
        <v>125</v>
      </c>
      <c r="F6" s="25"/>
      <c r="G6" s="26"/>
      <c r="H6" s="26"/>
      <c r="I6" s="25"/>
      <c r="J6" s="25"/>
      <c r="K6" s="25"/>
    </row>
    <row r="7" spans="2:11" s="17" customFormat="1" ht="15">
      <c r="B7" s="17" t="s">
        <v>34</v>
      </c>
      <c r="D7" s="25">
        <v>35</v>
      </c>
      <c r="E7" s="25">
        <v>75</v>
      </c>
      <c r="F7" s="25"/>
      <c r="G7" s="26"/>
      <c r="H7" s="26"/>
      <c r="I7" s="25"/>
      <c r="J7" s="25"/>
      <c r="K7" s="25"/>
    </row>
    <row r="8" spans="2:11" s="17" customFormat="1" ht="15">
      <c r="B8" s="17" t="s">
        <v>35</v>
      </c>
      <c r="D8" s="25">
        <v>10</v>
      </c>
      <c r="E8" s="25">
        <v>15</v>
      </c>
      <c r="F8" s="25"/>
      <c r="G8" s="26"/>
      <c r="H8" s="26"/>
      <c r="I8" s="25"/>
      <c r="J8" s="25"/>
      <c r="K8" s="25"/>
    </row>
    <row r="9" spans="2:11" s="17" customFormat="1" ht="15">
      <c r="B9" s="17" t="s">
        <v>36</v>
      </c>
      <c r="D9" s="25">
        <v>12</v>
      </c>
      <c r="E9" s="25">
        <v>15</v>
      </c>
      <c r="F9" s="25"/>
      <c r="G9" s="26"/>
      <c r="H9" s="26"/>
      <c r="I9" s="25"/>
      <c r="J9" s="25"/>
      <c r="K9" s="25"/>
    </row>
    <row r="10" spans="2:11" s="17" customFormat="1" ht="15">
      <c r="B10" s="17" t="s">
        <v>37</v>
      </c>
      <c r="D10" s="25">
        <v>0</v>
      </c>
      <c r="E10" s="25">
        <v>1</v>
      </c>
      <c r="F10" s="25"/>
      <c r="G10" s="26"/>
      <c r="H10" s="26"/>
      <c r="I10" s="25"/>
      <c r="J10" s="25"/>
      <c r="K10" s="25"/>
    </row>
    <row r="11" spans="2:11" s="17" customFormat="1" ht="15">
      <c r="B11" s="17" t="s">
        <v>38</v>
      </c>
      <c r="D11" s="25">
        <v>9</v>
      </c>
      <c r="E11" s="25">
        <v>12</v>
      </c>
      <c r="F11" s="25"/>
      <c r="G11" s="26"/>
      <c r="H11" s="26"/>
      <c r="I11" s="25"/>
      <c r="J11" s="25"/>
      <c r="K11" s="25"/>
    </row>
    <row r="12" spans="2:11" s="17" customFormat="1" ht="15">
      <c r="B12" s="17" t="s">
        <v>39</v>
      </c>
      <c r="D12" s="25">
        <v>5</v>
      </c>
      <c r="E12" s="38"/>
      <c r="F12" s="25"/>
      <c r="G12" s="26"/>
      <c r="H12" s="26"/>
      <c r="I12" s="25"/>
      <c r="J12" s="25"/>
      <c r="K12" s="25"/>
    </row>
    <row r="13" spans="2:11" s="17" customFormat="1" ht="15">
      <c r="B13" s="17" t="s">
        <v>40</v>
      </c>
      <c r="D13" s="25">
        <v>4</v>
      </c>
      <c r="E13" s="38"/>
      <c r="F13" s="25"/>
      <c r="G13" s="26"/>
      <c r="H13" s="26"/>
      <c r="I13" s="25"/>
      <c r="J13" s="25"/>
      <c r="K13" s="25"/>
    </row>
    <row r="14" spans="2:11" s="17" customFormat="1" ht="15">
      <c r="B14" s="17" t="s">
        <v>79</v>
      </c>
      <c r="D14" s="25">
        <v>18</v>
      </c>
      <c r="E14" s="38"/>
      <c r="F14" s="25"/>
      <c r="G14" s="26"/>
      <c r="H14" s="26"/>
      <c r="I14" s="25"/>
      <c r="J14" s="25"/>
      <c r="K14" s="25"/>
    </row>
    <row r="15" spans="4:11" s="17" customFormat="1" ht="15">
      <c r="D15" s="25"/>
      <c r="E15" s="25"/>
      <c r="F15" s="25"/>
      <c r="G15" s="26"/>
      <c r="H15" s="26"/>
      <c r="I15" s="25"/>
      <c r="J15" s="25"/>
      <c r="K15" s="25"/>
    </row>
    <row r="16" spans="4:11" s="17" customFormat="1" ht="15">
      <c r="D16" s="47" t="s">
        <v>0</v>
      </c>
      <c r="E16" s="47"/>
      <c r="F16" s="25"/>
      <c r="G16" s="48" t="s">
        <v>58</v>
      </c>
      <c r="H16" s="48"/>
      <c r="I16" s="20"/>
      <c r="J16" s="47" t="s">
        <v>55</v>
      </c>
      <c r="K16" s="47"/>
    </row>
    <row r="17" spans="4:11" s="17" customFormat="1" ht="15">
      <c r="D17" s="24" t="s">
        <v>56</v>
      </c>
      <c r="E17" s="24" t="s">
        <v>45</v>
      </c>
      <c r="F17" s="18"/>
      <c r="G17" s="28" t="s">
        <v>56</v>
      </c>
      <c r="H17" s="28" t="s">
        <v>45</v>
      </c>
      <c r="I17" s="24"/>
      <c r="J17" s="24" t="s">
        <v>56</v>
      </c>
      <c r="K17" s="24" t="s">
        <v>45</v>
      </c>
    </row>
    <row r="18" spans="4:11" s="17" customFormat="1" ht="15">
      <c r="D18" s="25"/>
      <c r="E18" s="25"/>
      <c r="F18" s="25"/>
      <c r="G18" s="26"/>
      <c r="H18" s="26"/>
      <c r="I18" s="25"/>
      <c r="J18" s="25"/>
      <c r="K18" s="25"/>
    </row>
    <row r="19" spans="1:11" s="17" customFormat="1" ht="15">
      <c r="A19" s="17" t="s">
        <v>48</v>
      </c>
      <c r="D19" s="25" t="s">
        <v>93</v>
      </c>
      <c r="E19" s="25" t="s">
        <v>77</v>
      </c>
      <c r="F19" s="25"/>
      <c r="G19" s="26" t="s">
        <v>2</v>
      </c>
      <c r="H19" s="26">
        <v>11348</v>
      </c>
      <c r="I19" s="25"/>
      <c r="J19" s="25"/>
      <c r="K19" s="27">
        <v>40476</v>
      </c>
    </row>
    <row r="20" spans="4:11" s="17" customFormat="1" ht="15">
      <c r="D20" s="25"/>
      <c r="E20" s="25"/>
      <c r="F20" s="25"/>
      <c r="G20" s="26"/>
      <c r="H20" s="26"/>
      <c r="I20" s="25"/>
      <c r="J20" s="25"/>
      <c r="K20" s="27"/>
    </row>
    <row r="21" spans="1:11" s="17" customFormat="1" ht="15">
      <c r="A21" s="17" t="s">
        <v>82</v>
      </c>
      <c r="D21" s="25" t="s">
        <v>94</v>
      </c>
      <c r="E21" s="25" t="s">
        <v>95</v>
      </c>
      <c r="F21" s="25"/>
      <c r="G21" s="26" t="s">
        <v>2</v>
      </c>
      <c r="H21" s="26">
        <v>4000</v>
      </c>
      <c r="I21" s="25"/>
      <c r="J21" s="25"/>
      <c r="K21" s="27">
        <v>39812</v>
      </c>
    </row>
    <row r="22" spans="4:11" s="17" customFormat="1" ht="15">
      <c r="D22" s="25"/>
      <c r="E22" s="25"/>
      <c r="F22" s="25"/>
      <c r="G22" s="26"/>
      <c r="H22" s="26"/>
      <c r="I22" s="25"/>
      <c r="J22" s="25"/>
      <c r="K22" s="27"/>
    </row>
    <row r="23" spans="1:11" s="17" customFormat="1" ht="15">
      <c r="A23" s="17" t="s">
        <v>83</v>
      </c>
      <c r="D23" s="25"/>
      <c r="E23" s="25" t="s">
        <v>96</v>
      </c>
      <c r="F23" s="25"/>
      <c r="G23" s="26" t="s">
        <v>2</v>
      </c>
      <c r="H23" s="26">
        <v>2500</v>
      </c>
      <c r="I23" s="25"/>
      <c r="J23" s="25"/>
      <c r="K23" s="27">
        <v>39812</v>
      </c>
    </row>
    <row r="24" spans="4:11" s="17" customFormat="1" ht="15">
      <c r="D24" s="25"/>
      <c r="E24" s="25"/>
      <c r="F24" s="25"/>
      <c r="G24" s="26"/>
      <c r="H24" s="26"/>
      <c r="I24" s="25"/>
      <c r="J24" s="25"/>
      <c r="K24" s="27"/>
    </row>
    <row r="25" spans="1:12" s="17" customFormat="1" ht="15">
      <c r="A25" s="17" t="s">
        <v>50</v>
      </c>
      <c r="D25" s="38"/>
      <c r="E25" s="38"/>
      <c r="F25" s="25"/>
      <c r="G25" s="26"/>
      <c r="H25" s="26"/>
      <c r="I25" s="25"/>
      <c r="J25" s="25"/>
      <c r="K25" s="25"/>
      <c r="L25" s="29"/>
    </row>
    <row r="26" spans="4:12" s="17" customFormat="1" ht="15">
      <c r="D26" s="25"/>
      <c r="E26" s="25"/>
      <c r="F26" s="25"/>
      <c r="G26" s="26"/>
      <c r="H26" s="26"/>
      <c r="I26" s="25"/>
      <c r="J26" s="25"/>
      <c r="K26" s="25"/>
      <c r="L26" s="29"/>
    </row>
    <row r="27" spans="1:12" s="17" customFormat="1" ht="15">
      <c r="A27" s="17" t="s">
        <v>51</v>
      </c>
      <c r="D27" s="25" t="s">
        <v>97</v>
      </c>
      <c r="E27" s="25" t="s">
        <v>98</v>
      </c>
      <c r="F27" s="25"/>
      <c r="G27" s="26" t="s">
        <v>2</v>
      </c>
      <c r="H27" s="26">
        <v>9500</v>
      </c>
      <c r="I27" s="25"/>
      <c r="J27" s="25"/>
      <c r="K27" s="27">
        <v>39659</v>
      </c>
      <c r="L27" s="29"/>
    </row>
    <row r="28" spans="4:12" s="17" customFormat="1" ht="15">
      <c r="D28" s="25"/>
      <c r="E28" s="25"/>
      <c r="F28" s="25"/>
      <c r="G28" s="26"/>
      <c r="H28" s="26"/>
      <c r="I28" s="25"/>
      <c r="J28" s="25"/>
      <c r="K28" s="25"/>
      <c r="L28" s="29"/>
    </row>
    <row r="29" spans="1:12" s="17" customFormat="1" ht="15">
      <c r="A29" s="17" t="s">
        <v>99</v>
      </c>
      <c r="D29" s="38"/>
      <c r="E29" s="25" t="s">
        <v>100</v>
      </c>
      <c r="F29" s="25"/>
      <c r="G29" s="26" t="s">
        <v>2</v>
      </c>
      <c r="H29" s="26">
        <v>193</v>
      </c>
      <c r="I29" s="25"/>
      <c r="J29" s="25"/>
      <c r="K29" s="27">
        <v>39720</v>
      </c>
      <c r="L29" s="29"/>
    </row>
    <row r="30" spans="4:12" s="17" customFormat="1" ht="15">
      <c r="D30" s="25"/>
      <c r="E30" s="25"/>
      <c r="F30" s="25"/>
      <c r="G30" s="26"/>
      <c r="H30" s="26"/>
      <c r="I30" s="25"/>
      <c r="J30" s="25"/>
      <c r="K30" s="27"/>
      <c r="L30" s="29"/>
    </row>
    <row r="31" spans="4:12" s="17" customFormat="1" ht="15">
      <c r="D31" s="47" t="s">
        <v>115</v>
      </c>
      <c r="E31" s="47"/>
      <c r="F31" s="25"/>
      <c r="G31" s="48" t="s">
        <v>58</v>
      </c>
      <c r="H31" s="48"/>
      <c r="I31" s="20"/>
      <c r="J31" s="47" t="s">
        <v>55</v>
      </c>
      <c r="K31" s="47"/>
      <c r="L31" s="29"/>
    </row>
    <row r="32" spans="1:12" s="17" customFormat="1" ht="15">
      <c r="A32" s="21" t="s">
        <v>43</v>
      </c>
      <c r="B32" s="21"/>
      <c r="D32" s="24" t="s">
        <v>56</v>
      </c>
      <c r="E32" s="24" t="s">
        <v>45</v>
      </c>
      <c r="F32" s="25"/>
      <c r="G32" s="28" t="s">
        <v>56</v>
      </c>
      <c r="H32" s="28" t="s">
        <v>45</v>
      </c>
      <c r="I32" s="24"/>
      <c r="J32" s="24" t="s">
        <v>56</v>
      </c>
      <c r="K32" s="24" t="s">
        <v>45</v>
      </c>
      <c r="L32" s="29"/>
    </row>
    <row r="33" spans="1:12" s="17" customFormat="1" ht="15">
      <c r="A33" s="17" t="s">
        <v>46</v>
      </c>
      <c r="D33" s="25" t="s">
        <v>76</v>
      </c>
      <c r="E33" s="25" t="s">
        <v>78</v>
      </c>
      <c r="F33" s="25"/>
      <c r="G33" s="26" t="s">
        <v>1</v>
      </c>
      <c r="H33" s="26">
        <v>63996</v>
      </c>
      <c r="I33" s="25"/>
      <c r="J33" s="25"/>
      <c r="K33" s="27">
        <v>39812</v>
      </c>
      <c r="L33" s="29"/>
    </row>
    <row r="34" spans="1:12" s="17" customFormat="1" ht="15">
      <c r="A34" s="17" t="s">
        <v>69</v>
      </c>
      <c r="D34" s="25" t="s">
        <v>70</v>
      </c>
      <c r="E34" s="25" t="s">
        <v>72</v>
      </c>
      <c r="F34" s="25"/>
      <c r="G34" s="26" t="s">
        <v>2</v>
      </c>
      <c r="H34" s="26">
        <v>6744</v>
      </c>
      <c r="I34" s="25"/>
      <c r="J34" s="25"/>
      <c r="K34" s="27">
        <v>39812</v>
      </c>
      <c r="L34" s="29"/>
    </row>
    <row r="35" spans="1:12" s="17" customFormat="1" ht="15">
      <c r="A35" s="17" t="s">
        <v>59</v>
      </c>
      <c r="D35" s="25" t="s">
        <v>71</v>
      </c>
      <c r="E35" s="25" t="s">
        <v>73</v>
      </c>
      <c r="F35" s="25"/>
      <c r="G35" s="26" t="s">
        <v>2</v>
      </c>
      <c r="H35" s="26">
        <v>3235</v>
      </c>
      <c r="I35" s="25"/>
      <c r="J35" s="25"/>
      <c r="K35" s="27">
        <v>39812</v>
      </c>
      <c r="L35" s="29"/>
    </row>
    <row r="36" spans="1:12" s="17" customFormat="1" ht="15">
      <c r="A36" s="17" t="s">
        <v>80</v>
      </c>
      <c r="D36" s="25" t="s">
        <v>101</v>
      </c>
      <c r="E36" s="25" t="s">
        <v>101</v>
      </c>
      <c r="F36" s="25"/>
      <c r="G36" s="26" t="s">
        <v>2</v>
      </c>
      <c r="H36" s="26">
        <v>4000</v>
      </c>
      <c r="I36" s="25"/>
      <c r="J36" s="25"/>
      <c r="K36" s="27">
        <v>39812</v>
      </c>
      <c r="L36" s="29"/>
    </row>
    <row r="37" spans="1:12" s="17" customFormat="1" ht="15">
      <c r="A37" s="17" t="s">
        <v>86</v>
      </c>
      <c r="D37" s="25" t="s">
        <v>71</v>
      </c>
      <c r="E37" s="25" t="s">
        <v>71</v>
      </c>
      <c r="F37" s="25"/>
      <c r="G37" s="26" t="s">
        <v>2</v>
      </c>
      <c r="H37" s="26">
        <v>6567</v>
      </c>
      <c r="I37" s="25"/>
      <c r="J37" s="25"/>
      <c r="K37" s="27">
        <v>39812</v>
      </c>
      <c r="L37" s="29"/>
    </row>
    <row r="38" spans="1:12" s="17" customFormat="1" ht="15">
      <c r="A38" s="17" t="s">
        <v>87</v>
      </c>
      <c r="D38" s="25" t="s">
        <v>102</v>
      </c>
      <c r="E38" s="25" t="s">
        <v>30</v>
      </c>
      <c r="F38" s="25"/>
      <c r="G38" s="26" t="s">
        <v>2</v>
      </c>
      <c r="H38" s="26">
        <v>5174</v>
      </c>
      <c r="I38" s="25"/>
      <c r="J38" s="25"/>
      <c r="K38" s="27">
        <v>39812</v>
      </c>
      <c r="L38" s="29"/>
    </row>
    <row r="39" spans="1:12" s="17" customFormat="1" ht="15">
      <c r="A39" s="17" t="s">
        <v>60</v>
      </c>
      <c r="D39" s="25" t="s">
        <v>103</v>
      </c>
      <c r="E39" s="25" t="s">
        <v>103</v>
      </c>
      <c r="F39" s="25"/>
      <c r="G39" s="26" t="s">
        <v>2</v>
      </c>
      <c r="H39" s="26" t="s">
        <v>2</v>
      </c>
      <c r="I39" s="25"/>
      <c r="J39" s="25"/>
      <c r="K39" s="25"/>
      <c r="L39" s="29"/>
    </row>
    <row r="40" spans="1:12" s="17" customFormat="1" ht="15">
      <c r="A40" s="17" t="s">
        <v>61</v>
      </c>
      <c r="D40" s="25" t="s">
        <v>104</v>
      </c>
      <c r="E40" s="25" t="s">
        <v>105</v>
      </c>
      <c r="F40" s="25"/>
      <c r="G40" s="26" t="s">
        <v>2</v>
      </c>
      <c r="H40" s="26">
        <v>4028</v>
      </c>
      <c r="I40" s="25"/>
      <c r="J40" s="25"/>
      <c r="K40" s="27">
        <v>39949</v>
      </c>
      <c r="L40" s="29"/>
    </row>
    <row r="41" spans="1:12" s="17" customFormat="1" ht="15">
      <c r="A41" s="17" t="s">
        <v>67</v>
      </c>
      <c r="D41" s="25" t="s">
        <v>19</v>
      </c>
      <c r="E41" s="25" t="s">
        <v>19</v>
      </c>
      <c r="F41" s="25"/>
      <c r="G41" s="26" t="s">
        <v>2</v>
      </c>
      <c r="H41" s="26">
        <v>2070</v>
      </c>
      <c r="I41" s="25"/>
      <c r="J41" s="25"/>
      <c r="K41" s="27">
        <v>39871</v>
      </c>
      <c r="L41" s="29"/>
    </row>
    <row r="42" spans="1:12" s="17" customFormat="1" ht="15">
      <c r="A42" s="17" t="s">
        <v>68</v>
      </c>
      <c r="D42" s="25" t="s">
        <v>102</v>
      </c>
      <c r="E42" s="38" t="s">
        <v>72</v>
      </c>
      <c r="F42" s="25"/>
      <c r="G42" s="26">
        <v>0</v>
      </c>
      <c r="H42" s="26">
        <v>0</v>
      </c>
      <c r="I42" s="25"/>
      <c r="J42" s="25"/>
      <c r="K42" s="25"/>
      <c r="L42" s="29"/>
    </row>
    <row r="43" spans="1:12" s="17" customFormat="1" ht="15">
      <c r="A43" s="17" t="s">
        <v>109</v>
      </c>
      <c r="D43" s="38" t="s">
        <v>25</v>
      </c>
      <c r="E43" s="25" t="s">
        <v>110</v>
      </c>
      <c r="F43" s="25"/>
      <c r="G43" s="26" t="s">
        <v>29</v>
      </c>
      <c r="H43" s="26">
        <v>2530</v>
      </c>
      <c r="I43" s="25"/>
      <c r="J43" s="25"/>
      <c r="K43" s="27">
        <v>39812</v>
      </c>
      <c r="L43" s="29"/>
    </row>
    <row r="44" spans="1:12" s="17" customFormat="1" ht="15">
      <c r="A44" s="17" t="s">
        <v>107</v>
      </c>
      <c r="D44" s="38" t="s">
        <v>26</v>
      </c>
      <c r="E44" s="25" t="s">
        <v>108</v>
      </c>
      <c r="F44" s="25"/>
      <c r="G44" s="26" t="s">
        <v>29</v>
      </c>
      <c r="H44" s="26">
        <v>3204</v>
      </c>
      <c r="I44" s="25"/>
      <c r="J44" s="25"/>
      <c r="K44" s="27">
        <v>39844</v>
      </c>
      <c r="L44" s="29"/>
    </row>
    <row r="45" spans="1:12" s="17" customFormat="1" ht="15">
      <c r="A45" s="17" t="s">
        <v>106</v>
      </c>
      <c r="D45" s="38" t="s">
        <v>26</v>
      </c>
      <c r="E45" s="25" t="s">
        <v>90</v>
      </c>
      <c r="F45" s="25"/>
      <c r="G45" s="26" t="s">
        <v>29</v>
      </c>
      <c r="H45" s="26">
        <v>1199</v>
      </c>
      <c r="I45" s="25"/>
      <c r="J45" s="25"/>
      <c r="K45" s="27">
        <v>39852</v>
      </c>
      <c r="L45" s="29"/>
    </row>
    <row r="46" spans="1:12" s="17" customFormat="1" ht="15">
      <c r="A46" s="17" t="s">
        <v>111</v>
      </c>
      <c r="D46" s="38" t="s">
        <v>27</v>
      </c>
      <c r="E46" s="25" t="s">
        <v>112</v>
      </c>
      <c r="F46" s="25"/>
      <c r="G46" s="26" t="s">
        <v>29</v>
      </c>
      <c r="H46" s="26">
        <v>1855</v>
      </c>
      <c r="I46" s="25"/>
      <c r="J46" s="25"/>
      <c r="K46" s="27">
        <v>39812</v>
      </c>
      <c r="L46" s="29"/>
    </row>
    <row r="47" spans="1:11" s="17" customFormat="1" ht="15">
      <c r="A47" s="17" t="s">
        <v>113</v>
      </c>
      <c r="D47" s="39" t="s">
        <v>28</v>
      </c>
      <c r="E47" s="18" t="s">
        <v>114</v>
      </c>
      <c r="F47" s="18"/>
      <c r="G47" s="26" t="s">
        <v>29</v>
      </c>
      <c r="H47" s="19">
        <v>1600</v>
      </c>
      <c r="I47" s="18"/>
      <c r="J47" s="18"/>
      <c r="K47" s="30">
        <v>39812</v>
      </c>
    </row>
    <row r="48" spans="1:11" s="17" customFormat="1" ht="15">
      <c r="A48" s="17" t="s">
        <v>49</v>
      </c>
      <c r="D48" s="25" t="s">
        <v>75</v>
      </c>
      <c r="E48" s="25" t="s">
        <v>74</v>
      </c>
      <c r="F48" s="25"/>
      <c r="G48" s="26" t="s">
        <v>2</v>
      </c>
      <c r="H48" s="26">
        <v>6900</v>
      </c>
      <c r="I48" s="25"/>
      <c r="J48" s="25"/>
      <c r="K48" s="27">
        <v>39812</v>
      </c>
    </row>
    <row r="49" spans="1:11" s="17" customFormat="1" ht="15">
      <c r="A49" s="17" t="s">
        <v>47</v>
      </c>
      <c r="D49" s="31" t="s">
        <v>91</v>
      </c>
      <c r="E49" s="31" t="s">
        <v>92</v>
      </c>
      <c r="F49" s="25"/>
      <c r="G49" s="26" t="s">
        <v>2</v>
      </c>
      <c r="H49" s="32">
        <v>3300</v>
      </c>
      <c r="I49" s="25"/>
      <c r="J49" s="31"/>
      <c r="K49" s="33">
        <v>39720</v>
      </c>
    </row>
    <row r="50" spans="4:11" s="17" customFormat="1" ht="15">
      <c r="D50" s="18"/>
      <c r="E50" s="18"/>
      <c r="F50" s="18"/>
      <c r="G50" s="19"/>
      <c r="H50" s="19"/>
      <c r="I50" s="18"/>
      <c r="J50" s="18"/>
      <c r="K50" s="18"/>
    </row>
    <row r="51" spans="4:11" s="17" customFormat="1" ht="15" hidden="1">
      <c r="D51" s="18"/>
      <c r="E51" s="18"/>
      <c r="F51" s="18"/>
      <c r="G51" s="19"/>
      <c r="H51" s="19">
        <f>SUM(H33:H49)</f>
        <v>116402</v>
      </c>
      <c r="I51" s="18"/>
      <c r="J51" s="18"/>
      <c r="K51" s="18"/>
    </row>
    <row r="52" spans="4:11" s="17" customFormat="1" ht="15" hidden="1">
      <c r="D52" s="18"/>
      <c r="E52" s="18"/>
      <c r="F52" s="18"/>
      <c r="G52" s="19"/>
      <c r="H52" s="19">
        <f>SUM(H19:H29)</f>
        <v>27541</v>
      </c>
      <c r="I52" s="18"/>
      <c r="J52" s="18"/>
      <c r="K52" s="18"/>
    </row>
    <row r="53" spans="4:11" s="17" customFormat="1" ht="15" hidden="1">
      <c r="D53" s="18"/>
      <c r="E53" s="18"/>
      <c r="F53" s="18"/>
      <c r="G53" s="19"/>
      <c r="H53" s="19"/>
      <c r="I53" s="18"/>
      <c r="J53" s="18"/>
      <c r="K53" s="18"/>
    </row>
    <row r="54" spans="4:11" s="17" customFormat="1" ht="15">
      <c r="D54" s="34"/>
      <c r="E54" s="34" t="s">
        <v>3</v>
      </c>
      <c r="F54" s="34"/>
      <c r="G54" s="35"/>
      <c r="H54" s="35">
        <f>SUM(H50:H52)</f>
        <v>143943</v>
      </c>
      <c r="I54" s="18"/>
      <c r="J54" s="18"/>
      <c r="K54" s="18"/>
    </row>
    <row r="55" spans="4:11" s="17" customFormat="1" ht="15">
      <c r="D55" s="18"/>
      <c r="E55" s="18"/>
      <c r="F55" s="18"/>
      <c r="G55" s="19"/>
      <c r="H55" s="19"/>
      <c r="I55" s="18"/>
      <c r="J55" s="18"/>
      <c r="K55" s="18"/>
    </row>
    <row r="56" spans="4:11" s="17" customFormat="1" ht="15">
      <c r="D56" s="18"/>
      <c r="E56" s="18"/>
      <c r="F56" s="18"/>
      <c r="G56" s="19"/>
      <c r="H56" s="19"/>
      <c r="I56" s="18"/>
      <c r="J56" s="18"/>
      <c r="K56" s="18"/>
    </row>
    <row r="57" spans="1:11" s="17" customFormat="1" ht="15">
      <c r="A57" s="36" t="s">
        <v>32</v>
      </c>
      <c r="D57" s="18"/>
      <c r="E57" s="18"/>
      <c r="F57" s="18"/>
      <c r="G57" s="19"/>
      <c r="H57" s="19"/>
      <c r="I57" s="18"/>
      <c r="J57" s="18"/>
      <c r="K57" s="18"/>
    </row>
    <row r="58" spans="1:12" s="17" customFormat="1" ht="15">
      <c r="A58" s="36" t="s">
        <v>33</v>
      </c>
      <c r="D58" s="25"/>
      <c r="E58" s="25"/>
      <c r="F58" s="25"/>
      <c r="G58" s="26"/>
      <c r="H58" s="26"/>
      <c r="I58" s="25"/>
      <c r="J58" s="25"/>
      <c r="K58" s="25"/>
      <c r="L58" s="29"/>
    </row>
    <row r="59" spans="4:12" s="17" customFormat="1" ht="15">
      <c r="D59" s="25"/>
      <c r="E59" s="25"/>
      <c r="F59" s="25"/>
      <c r="G59" s="26"/>
      <c r="H59" s="26"/>
      <c r="I59" s="25"/>
      <c r="J59" s="25"/>
      <c r="K59" s="25"/>
      <c r="L59" s="29"/>
    </row>
    <row r="60" spans="4:12" s="17" customFormat="1" ht="15">
      <c r="D60" s="25"/>
      <c r="E60" s="25"/>
      <c r="F60" s="25"/>
      <c r="G60" s="26"/>
      <c r="H60" s="26"/>
      <c r="I60" s="25"/>
      <c r="J60" s="25"/>
      <c r="K60" s="25"/>
      <c r="L60" s="29"/>
    </row>
    <row r="61" spans="4:12" s="17" customFormat="1" ht="15">
      <c r="D61" s="25"/>
      <c r="E61" s="25"/>
      <c r="F61" s="25"/>
      <c r="G61" s="26"/>
      <c r="H61" s="26"/>
      <c r="I61" s="25"/>
      <c r="J61" s="25"/>
      <c r="K61" s="25"/>
      <c r="L61" s="29"/>
    </row>
    <row r="62" spans="4:12" ht="12.75">
      <c r="D62" s="5"/>
      <c r="E62" s="5"/>
      <c r="F62" s="5"/>
      <c r="G62" s="12"/>
      <c r="H62" s="12"/>
      <c r="I62" s="5"/>
      <c r="J62" s="5"/>
      <c r="K62" s="5"/>
      <c r="L62" s="6"/>
    </row>
    <row r="63" spans="4:12" ht="12.75">
      <c r="D63" s="5"/>
      <c r="E63" s="5"/>
      <c r="F63" s="5"/>
      <c r="G63" s="12"/>
      <c r="H63" s="12"/>
      <c r="I63" s="5"/>
      <c r="J63" s="5"/>
      <c r="K63" s="5"/>
      <c r="L63" s="6"/>
    </row>
  </sheetData>
  <sheetProtection/>
  <mergeCells count="6">
    <mergeCell ref="J16:K16"/>
    <mergeCell ref="G16:H16"/>
    <mergeCell ref="D16:E16"/>
    <mergeCell ref="D31:E31"/>
    <mergeCell ref="G31:H31"/>
    <mergeCell ref="J31:K31"/>
  </mergeCells>
  <printOptions/>
  <pageMargins left="0.75" right="0.75" top="1" bottom="1" header="0.5" footer="0.5"/>
  <pageSetup fitToHeight="1" fitToWidth="1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1" sqref="G1:H1 H1:H16384"/>
    </sheetView>
  </sheetViews>
  <sheetFormatPr defaultColWidth="11.00390625" defaultRowHeight="12.75"/>
  <cols>
    <col min="1" max="3" width="11.00390625" style="0" customWidth="1"/>
    <col min="4" max="4" width="18.25390625" style="0" bestFit="1" customWidth="1"/>
    <col min="5" max="5" width="18.125" style="0" customWidth="1"/>
    <col min="6" max="6" width="3.25390625" style="0" customWidth="1"/>
    <col min="7" max="8" width="11.00390625" style="46" customWidth="1"/>
    <col min="9" max="9" width="2.00390625" style="0" customWidth="1"/>
  </cols>
  <sheetData>
    <row r="1" spans="4:12" ht="12.75">
      <c r="D1" s="49" t="s">
        <v>57</v>
      </c>
      <c r="E1" s="49"/>
      <c r="F1" s="5"/>
      <c r="G1" s="50" t="s">
        <v>58</v>
      </c>
      <c r="H1" s="50"/>
      <c r="I1" s="5"/>
      <c r="J1" s="49" t="s">
        <v>55</v>
      </c>
      <c r="K1" s="49"/>
      <c r="L1" s="6"/>
    </row>
    <row r="2" spans="1:12" ht="12.75">
      <c r="A2" s="1" t="s">
        <v>42</v>
      </c>
      <c r="B2" s="2"/>
      <c r="C2" s="2"/>
      <c r="D2" s="11" t="s">
        <v>56</v>
      </c>
      <c r="E2" s="11" t="s">
        <v>45</v>
      </c>
      <c r="F2" s="11"/>
      <c r="G2" s="42" t="s">
        <v>56</v>
      </c>
      <c r="H2" s="42" t="s">
        <v>45</v>
      </c>
      <c r="I2" s="11"/>
      <c r="J2" s="11" t="s">
        <v>56</v>
      </c>
      <c r="K2" s="11" t="s">
        <v>45</v>
      </c>
      <c r="L2" s="6"/>
    </row>
    <row r="3" spans="1:12" ht="12.75">
      <c r="A3" t="s">
        <v>52</v>
      </c>
      <c r="B3" t="s">
        <v>53</v>
      </c>
      <c r="D3" s="6"/>
      <c r="E3" s="5"/>
      <c r="F3" s="5"/>
      <c r="G3" s="12"/>
      <c r="H3" s="12"/>
      <c r="I3" s="5"/>
      <c r="J3" s="5"/>
      <c r="K3" s="5"/>
      <c r="L3" s="6"/>
    </row>
    <row r="4" spans="2:12" ht="12.75">
      <c r="B4" t="s">
        <v>54</v>
      </c>
      <c r="D4" s="5" t="s">
        <v>4</v>
      </c>
      <c r="E4" s="5"/>
      <c r="F4" s="5"/>
      <c r="G4" s="12"/>
      <c r="H4" s="12"/>
      <c r="I4" s="5"/>
      <c r="J4" s="5"/>
      <c r="K4" s="5"/>
      <c r="L4" s="6"/>
    </row>
    <row r="5" spans="2:12" ht="12.75">
      <c r="B5" t="s">
        <v>62</v>
      </c>
      <c r="D5" s="5" t="s">
        <v>5</v>
      </c>
      <c r="E5" s="5"/>
      <c r="F5" s="5"/>
      <c r="G5" s="12"/>
      <c r="H5" s="12">
        <v>1458</v>
      </c>
      <c r="I5" s="5"/>
      <c r="J5" s="5"/>
      <c r="K5" s="7">
        <v>40298</v>
      </c>
      <c r="L5" s="6"/>
    </row>
    <row r="6" spans="2:12" ht="12.75">
      <c r="B6" t="s">
        <v>63</v>
      </c>
      <c r="D6" s="5" t="s">
        <v>6</v>
      </c>
      <c r="E6" s="5"/>
      <c r="F6" s="5"/>
      <c r="G6" s="12"/>
      <c r="H6" s="12">
        <v>709</v>
      </c>
      <c r="I6" s="5"/>
      <c r="J6" s="5"/>
      <c r="K6" s="7">
        <v>39691</v>
      </c>
      <c r="L6" s="6"/>
    </row>
    <row r="7" spans="2:12" ht="12.75">
      <c r="B7" t="s">
        <v>64</v>
      </c>
      <c r="D7" s="5" t="s">
        <v>7</v>
      </c>
      <c r="E7" s="5"/>
      <c r="F7" s="5"/>
      <c r="G7" s="12"/>
      <c r="H7" s="12">
        <v>3850</v>
      </c>
      <c r="I7" s="5"/>
      <c r="J7" s="5"/>
      <c r="K7" s="7">
        <v>39505</v>
      </c>
      <c r="L7" s="6"/>
    </row>
    <row r="8" spans="2:12" ht="12.75">
      <c r="B8" t="s">
        <v>65</v>
      </c>
      <c r="D8" s="5" t="s">
        <v>8</v>
      </c>
      <c r="E8" s="5"/>
      <c r="F8" s="5"/>
      <c r="G8" s="12"/>
      <c r="H8" s="12">
        <v>9000</v>
      </c>
      <c r="I8" s="5"/>
      <c r="J8" s="5"/>
      <c r="K8" s="7">
        <v>39872</v>
      </c>
      <c r="L8" s="6"/>
    </row>
    <row r="9" spans="2:12" ht="12.75">
      <c r="B9" t="s">
        <v>66</v>
      </c>
      <c r="D9" s="5" t="s">
        <v>8</v>
      </c>
      <c r="E9" s="5"/>
      <c r="F9" s="5"/>
      <c r="G9" s="12"/>
      <c r="H9" s="12"/>
      <c r="I9" s="5"/>
      <c r="J9" s="5"/>
      <c r="K9" s="5"/>
      <c r="L9" s="6"/>
    </row>
    <row r="10" spans="2:12" ht="12.75">
      <c r="B10" s="4" t="s">
        <v>89</v>
      </c>
      <c r="D10" s="5" t="s">
        <v>9</v>
      </c>
      <c r="E10" s="5"/>
      <c r="F10" s="5"/>
      <c r="G10" s="12"/>
      <c r="H10" s="12">
        <v>900</v>
      </c>
      <c r="I10" s="5"/>
      <c r="J10" s="5"/>
      <c r="K10" s="7">
        <v>39812</v>
      </c>
      <c r="L10" s="6"/>
    </row>
    <row r="11" spans="4:12" ht="12.75">
      <c r="D11" s="5"/>
      <c r="E11" s="5"/>
      <c r="F11" s="5"/>
      <c r="G11" s="12"/>
      <c r="H11" s="12"/>
      <c r="I11" s="5"/>
      <c r="J11" s="5"/>
      <c r="K11" s="5"/>
      <c r="L11" s="6"/>
    </row>
    <row r="12" spans="4:12" ht="12.75">
      <c r="D12" s="6"/>
      <c r="E12" s="6"/>
      <c r="F12" s="6"/>
      <c r="G12" s="43"/>
      <c r="H12" s="43"/>
      <c r="I12" s="6"/>
      <c r="J12" s="6"/>
      <c r="K12" s="6"/>
      <c r="L12" s="6"/>
    </row>
    <row r="13" spans="1:12" s="40" customFormat="1" ht="12.75">
      <c r="A13" s="1" t="s">
        <v>43</v>
      </c>
      <c r="B13" s="1"/>
      <c r="C13" s="1"/>
      <c r="D13" s="41"/>
      <c r="E13" s="41"/>
      <c r="F13" s="41"/>
      <c r="G13" s="44"/>
      <c r="H13" s="44"/>
      <c r="I13" s="41"/>
      <c r="J13" s="41"/>
      <c r="K13" s="41"/>
      <c r="L13" s="41"/>
    </row>
    <row r="14" spans="1:12" ht="12.75">
      <c r="A14" t="s">
        <v>52</v>
      </c>
      <c r="B14" t="s">
        <v>54</v>
      </c>
      <c r="D14" s="5" t="s">
        <v>4</v>
      </c>
      <c r="E14" s="5" t="s">
        <v>20</v>
      </c>
      <c r="F14" s="5"/>
      <c r="G14" s="12">
        <v>1614</v>
      </c>
      <c r="H14" s="12"/>
      <c r="I14" s="5"/>
      <c r="J14" s="7">
        <v>39812</v>
      </c>
      <c r="K14" s="5"/>
      <c r="L14" s="6"/>
    </row>
    <row r="15" spans="2:12" ht="12.75">
      <c r="B15" t="s">
        <v>62</v>
      </c>
      <c r="D15" s="5" t="s">
        <v>5</v>
      </c>
      <c r="E15" s="5" t="s">
        <v>21</v>
      </c>
      <c r="F15" s="5"/>
      <c r="G15" s="12">
        <v>2150</v>
      </c>
      <c r="H15" s="12"/>
      <c r="I15" s="5"/>
      <c r="J15" s="7">
        <v>39812</v>
      </c>
      <c r="K15" s="5"/>
      <c r="L15" s="6"/>
    </row>
    <row r="16" spans="2:12" ht="12.75">
      <c r="B16" t="s">
        <v>63</v>
      </c>
      <c r="D16" s="5" t="s">
        <v>6</v>
      </c>
      <c r="E16" s="5" t="s">
        <v>6</v>
      </c>
      <c r="F16" s="5"/>
      <c r="G16" s="12">
        <v>812</v>
      </c>
      <c r="H16" s="12">
        <v>709</v>
      </c>
      <c r="I16" s="5"/>
      <c r="J16" s="7">
        <v>39812</v>
      </c>
      <c r="K16" s="7">
        <v>39691</v>
      </c>
      <c r="L16" s="6"/>
    </row>
    <row r="17" spans="2:12" ht="12.75">
      <c r="B17" t="s">
        <v>64</v>
      </c>
      <c r="D17" s="5" t="s">
        <v>7</v>
      </c>
      <c r="E17" s="5" t="s">
        <v>22</v>
      </c>
      <c r="F17" s="5"/>
      <c r="G17" s="12">
        <v>7245</v>
      </c>
      <c r="H17" s="12">
        <v>6022</v>
      </c>
      <c r="I17" s="5"/>
      <c r="J17" s="7">
        <v>39812</v>
      </c>
      <c r="K17" s="5"/>
      <c r="L17" s="6"/>
    </row>
    <row r="18" spans="2:12" ht="12.75">
      <c r="B18" t="s">
        <v>65</v>
      </c>
      <c r="D18" s="5" t="s">
        <v>8</v>
      </c>
      <c r="E18" s="5"/>
      <c r="F18" s="5"/>
      <c r="G18" s="12">
        <v>18000</v>
      </c>
      <c r="H18" s="12"/>
      <c r="I18" s="5"/>
      <c r="J18" s="7">
        <v>39812</v>
      </c>
      <c r="K18" s="5"/>
      <c r="L18" s="6"/>
    </row>
    <row r="19" spans="2:12" ht="12.75">
      <c r="B19" t="s">
        <v>66</v>
      </c>
      <c r="D19" s="5" t="s">
        <v>8</v>
      </c>
      <c r="E19" s="5"/>
      <c r="F19" s="5"/>
      <c r="G19" s="12"/>
      <c r="H19" s="12"/>
      <c r="I19" s="5"/>
      <c r="J19" s="7">
        <v>39812</v>
      </c>
      <c r="K19" s="5"/>
      <c r="L19" s="6"/>
    </row>
    <row r="20" spans="2:12" ht="12.75">
      <c r="B20" s="4" t="s">
        <v>81</v>
      </c>
      <c r="D20" s="8" t="s">
        <v>10</v>
      </c>
      <c r="E20" s="8" t="s">
        <v>23</v>
      </c>
      <c r="F20" s="8"/>
      <c r="G20" s="45">
        <v>715</v>
      </c>
      <c r="H20" s="45">
        <v>1170</v>
      </c>
      <c r="I20" s="5"/>
      <c r="J20" s="7">
        <v>39812</v>
      </c>
      <c r="K20" s="9">
        <v>39952</v>
      </c>
      <c r="L20" s="6"/>
    </row>
    <row r="21" spans="2:12" ht="12.75">
      <c r="B21" s="4" t="s">
        <v>84</v>
      </c>
      <c r="D21" s="5" t="s">
        <v>11</v>
      </c>
      <c r="E21" s="5" t="s">
        <v>11</v>
      </c>
      <c r="F21" s="5"/>
      <c r="G21" s="12">
        <v>2665</v>
      </c>
      <c r="H21" s="12">
        <v>2797</v>
      </c>
      <c r="I21" s="5"/>
      <c r="J21" s="7">
        <v>39812</v>
      </c>
      <c r="K21" s="10">
        <v>39812</v>
      </c>
      <c r="L21" s="6"/>
    </row>
    <row r="22" spans="2:12" ht="12.75">
      <c r="B22" s="4" t="s">
        <v>85</v>
      </c>
      <c r="D22" s="5" t="s">
        <v>12</v>
      </c>
      <c r="E22" s="5" t="s">
        <v>24</v>
      </c>
      <c r="F22" s="5"/>
      <c r="G22" s="12">
        <v>858</v>
      </c>
      <c r="H22" s="12">
        <v>936</v>
      </c>
      <c r="I22" s="5"/>
      <c r="J22" s="7">
        <v>39812</v>
      </c>
      <c r="K22" s="10">
        <v>39568</v>
      </c>
      <c r="L22" s="6"/>
    </row>
    <row r="23" spans="2:12" ht="12.75">
      <c r="B23" s="4" t="s">
        <v>88</v>
      </c>
      <c r="D23" s="5"/>
      <c r="E23" s="5"/>
      <c r="F23" s="5"/>
      <c r="G23" s="12"/>
      <c r="H23" s="12">
        <v>5000</v>
      </c>
      <c r="I23" s="5"/>
      <c r="J23" s="7">
        <v>39812</v>
      </c>
      <c r="K23" s="10">
        <v>39812</v>
      </c>
      <c r="L23" s="6"/>
    </row>
    <row r="24" spans="1:12" ht="12.75">
      <c r="A24" s="4"/>
      <c r="B24" s="4" t="s">
        <v>16</v>
      </c>
      <c r="D24" s="5" t="s">
        <v>13</v>
      </c>
      <c r="E24" s="5"/>
      <c r="F24" s="5"/>
      <c r="G24" s="12">
        <v>3810</v>
      </c>
      <c r="H24" s="12">
        <v>2992</v>
      </c>
      <c r="I24" s="5"/>
      <c r="J24" s="7">
        <v>39812</v>
      </c>
      <c r="K24" s="10">
        <v>39526</v>
      </c>
      <c r="L24" s="6"/>
    </row>
    <row r="25" spans="2:12" ht="12.75">
      <c r="B25" s="4" t="s">
        <v>17</v>
      </c>
      <c r="D25" s="8" t="s">
        <v>14</v>
      </c>
      <c r="E25" s="6"/>
      <c r="F25" s="6"/>
      <c r="G25" s="45">
        <v>1196</v>
      </c>
      <c r="H25" s="43"/>
      <c r="I25" s="6"/>
      <c r="J25" s="7">
        <v>39812</v>
      </c>
      <c r="K25" s="6"/>
      <c r="L25" s="6"/>
    </row>
    <row r="26" spans="2:12" ht="12.75">
      <c r="B26" s="4" t="s">
        <v>18</v>
      </c>
      <c r="D26" s="8" t="s">
        <v>15</v>
      </c>
      <c r="E26" s="6"/>
      <c r="F26" s="6"/>
      <c r="G26" s="45">
        <v>2820</v>
      </c>
      <c r="H26" s="43"/>
      <c r="I26" s="6"/>
      <c r="J26" s="7">
        <v>39812</v>
      </c>
      <c r="K26" s="6"/>
      <c r="L26" s="6"/>
    </row>
  </sheetData>
  <sheetProtection/>
  <mergeCells count="3">
    <mergeCell ref="D1:E1"/>
    <mergeCell ref="G1:H1"/>
    <mergeCell ref="J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Goldman Sachs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Patteson</dc:creator>
  <cp:keywords/>
  <dc:description/>
  <cp:lastModifiedBy>Gary Patteson</cp:lastModifiedBy>
  <cp:lastPrinted>2012-03-19T20:19:12Z</cp:lastPrinted>
  <dcterms:created xsi:type="dcterms:W3CDTF">2012-03-13T14:46:05Z</dcterms:created>
  <dcterms:modified xsi:type="dcterms:W3CDTF">2012-03-19T17:50:00Z</dcterms:modified>
  <cp:category/>
  <cp:version/>
  <cp:contentType/>
  <cp:contentStatus/>
</cp:coreProperties>
</file>