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060" yWindow="0" windowWidth="14400" windowHeight="15960" activeTab="1"/>
  </bookViews>
  <sheets>
    <sheet name="Key &amp; Assumptions" sheetId="1" r:id="rId1"/>
    <sheet name="Inventory" sheetId="2" r:id="rId2"/>
    <sheet name="Validation" sheetId="3" r:id="rId3"/>
  </sheets>
  <definedNames>
    <definedName name="_xlnm._FilterDatabase" localSheetId="1" hidden="1">Inventory!$A$1:$S$122</definedName>
    <definedName name="Fitness">Validation!$G$2:$G$4</definedName>
    <definedName name="Org">Validation!$A$2:$A$6</definedName>
    <definedName name="_xlnm.Print_Titles" localSheetId="1">Inventory!$1:$1</definedName>
    <definedName name="Priority">Validation!$C$2:$C$4</definedName>
    <definedName name="Service">Validation!$B$2:$B$6</definedName>
    <definedName name="Status">Validation!$E$2:$E$9</definedName>
    <definedName name="Strategy">Validation!$F$2:$F$9</definedName>
    <definedName name="Urgency">Validation!$D$2:$D$4</definedName>
    <definedName name="Z_BAAA115E_4B2B_49E4_B1DD_25AE7988792A_.wvu.FilterData" localSheetId="1" hidden="1">Inventory!$B$1:$T$1</definedName>
    <definedName name="Z_BAAA115E_4B2B_49E4_B1DD_25AE7988792A_.wvu.PrintTitles" localSheetId="1" hidden="1">Inventory!$1:$1</definedName>
  </definedNames>
  <calcPr calcId="140001" concurrentCalc="0"/>
  <customWorkbookViews>
    <customWorkbookView name="Henry Singer - Personal View" guid="{BAAA115E-4B2B-49E4-B1DD-25AE7988792A}" mergeInterval="0" personalView="1" maximized="1" windowWidth="1436" windowHeight="68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9" i="2" l="1"/>
  <c r="R93" i="2"/>
  <c r="R90" i="2"/>
  <c r="R96" i="2"/>
</calcChain>
</file>

<file path=xl/sharedStrings.xml><?xml version="1.0" encoding="utf-8"?>
<sst xmlns="http://schemas.openxmlformats.org/spreadsheetml/2006/main" count="1714" uniqueCount="276">
  <si>
    <t>Alchemy no longer a state contract vendor. Hough needs to determine Borough product, and game plan.</t>
  </si>
  <si>
    <t>confirm if only parking garage cameras.</t>
  </si>
  <si>
    <t>needs more analysis by mcqueen when time is available</t>
  </si>
  <si>
    <t>VOIP to sign contract and establish timeline. Likely to convert before yearend. At least 3 month project.</t>
  </si>
  <si>
    <t>Inventory excludes Shared Services Department</t>
  </si>
  <si>
    <t>WIP</t>
  </si>
  <si>
    <t>Data</t>
  </si>
  <si>
    <t>IT Help Desk Remote Support</t>
  </si>
  <si>
    <t>CMIT</t>
  </si>
  <si>
    <t>Network / Server / Switches Monitoring</t>
  </si>
  <si>
    <t>Antivirus / Spyware Detection</t>
  </si>
  <si>
    <t>On-site Support - Scheduled</t>
  </si>
  <si>
    <t>IT Consulting - On Demand</t>
  </si>
  <si>
    <t>On-site Support - On Demand</t>
  </si>
  <si>
    <t>Analysis</t>
  </si>
  <si>
    <t>Maintenance Management System</t>
  </si>
  <si>
    <t>TTF</t>
  </si>
  <si>
    <t>Compl</t>
  </si>
  <si>
    <t>The currect Status of the item</t>
  </si>
  <si>
    <t>Various</t>
  </si>
  <si>
    <t>Data Migr</t>
  </si>
  <si>
    <t>Tax Collection Management SW</t>
  </si>
  <si>
    <t>Vital</t>
  </si>
  <si>
    <t>First Byte</t>
  </si>
  <si>
    <t>Tax Assessment</t>
  </si>
  <si>
    <t>Retain Barracuda in addition to bundled service, expire 2016</t>
  </si>
  <si>
    <t>Retain Barracuda in addition to bundled service, expire 2013</t>
  </si>
  <si>
    <t>Shapiro</t>
  </si>
  <si>
    <t>New,
Analysis,
Proposal (Ready for TTF),
Pending Task Force,
Pending Governing Bodies,
Work-in-Progress,
Complete</t>
  </si>
  <si>
    <t>No action required until post Consolidation</t>
  </si>
  <si>
    <t>Consolidation of records into new Muncipality, no additional cost (price not sensitive to number of users)</t>
  </si>
  <si>
    <t>The Organization that uses the IT product or service</t>
  </si>
  <si>
    <t>The Department that uses the IT product or service</t>
  </si>
  <si>
    <t>The Point of Contact in the Department</t>
  </si>
  <si>
    <t>Long Term Strategy</t>
  </si>
  <si>
    <t>Shared Svc</t>
  </si>
  <si>
    <t>License to remain same for 2012, convert in 2013</t>
  </si>
  <si>
    <t>Indicator of the relevance for User and/or Data Migration</t>
  </si>
  <si>
    <t xml:space="preserve">Indicator of the capability of the existing item to meet the users needs </t>
  </si>
  <si>
    <t>AutoCAD Civil 3D, AutoCAD Raster Design, License to remain same for 2012, convert in 2013</t>
  </si>
  <si>
    <t>Infrastructure Design Suite 2013 Standard and Premium, License to remain same for 2012, convert in 2013</t>
  </si>
  <si>
    <t>Vogt</t>
  </si>
  <si>
    <t>N</t>
  </si>
  <si>
    <t>Merge into Township db</t>
  </si>
  <si>
    <t>Retire in favor of Outsource provider</t>
  </si>
  <si>
    <t>Sliker-Monda</t>
  </si>
  <si>
    <t>Waiting on DH recommendations</t>
  </si>
  <si>
    <t>All Secure Locks</t>
  </si>
  <si>
    <t>Smartphones</t>
  </si>
  <si>
    <t>Verizon Wireless</t>
  </si>
  <si>
    <t>Gov Bod</t>
  </si>
  <si>
    <t>Is there an incremental cost?</t>
  </si>
  <si>
    <t>Under Consideration by Tech Subcommittee</t>
  </si>
  <si>
    <t>Current Service Strategy</t>
  </si>
  <si>
    <t>Proposed Service Strategy</t>
  </si>
  <si>
    <t>Current Product  / Supplier</t>
  </si>
  <si>
    <t>Prop Bundle</t>
  </si>
  <si>
    <t>Proposed Service Provider</t>
  </si>
  <si>
    <t>Not Contract</t>
  </si>
  <si>
    <t>Action Plan</t>
  </si>
  <si>
    <t>Health</t>
  </si>
  <si>
    <t>Birth Records Management</t>
  </si>
  <si>
    <t>Munidex</t>
  </si>
  <si>
    <t>Point of Contact</t>
  </si>
  <si>
    <t>Payroll Management</t>
  </si>
  <si>
    <t>ADP</t>
  </si>
  <si>
    <t>Primepoint</t>
  </si>
  <si>
    <t>Fire Management System</t>
  </si>
  <si>
    <t>Fire Inspections</t>
  </si>
  <si>
    <t>The planned long term Service Strategy</t>
  </si>
  <si>
    <t>Proposal</t>
  </si>
  <si>
    <t>Pri</t>
  </si>
  <si>
    <t>Locn</t>
  </si>
  <si>
    <t>Urg</t>
  </si>
  <si>
    <t>Fit</t>
  </si>
  <si>
    <t>?</t>
  </si>
  <si>
    <t>A,
B,
C</t>
  </si>
  <si>
    <t>Now,
Pre-Consolidation,
Post-Consolidation</t>
  </si>
  <si>
    <t>Conversion at year end</t>
  </si>
  <si>
    <t>Municipal SW to handle data transfer before yearend.</t>
  </si>
  <si>
    <t>New tax maps in September. Vital to handle all aspects of conversion. No incremental cost -- to be confirmed.</t>
  </si>
  <si>
    <t>Need point of contact in borough</t>
  </si>
  <si>
    <t>Tax Collection Web Interface</t>
  </si>
  <si>
    <t>Citenet</t>
  </si>
  <si>
    <t>Out-Item</t>
  </si>
  <si>
    <t>Website Hosting / Maintenance</t>
  </si>
  <si>
    <t>Printers</t>
  </si>
  <si>
    <t>Fax Machines</t>
  </si>
  <si>
    <t>Departmental Laptops</t>
  </si>
  <si>
    <t>PC Workstations</t>
  </si>
  <si>
    <t>N/A</t>
  </si>
  <si>
    <t>Maintenance costs included</t>
  </si>
  <si>
    <t>Status</t>
  </si>
  <si>
    <t>Assumptions</t>
  </si>
  <si>
    <t>Inventory excludes Police Department</t>
  </si>
  <si>
    <t>Consider existing and/or new providers</t>
  </si>
  <si>
    <t>Email</t>
  </si>
  <si>
    <t>MS Outlook Exchange</t>
  </si>
  <si>
    <t>First Class</t>
  </si>
  <si>
    <t>Revised Scope: HW/SW/INFR - to seek proposals</t>
  </si>
  <si>
    <t>Some complexities in migration need to be addressed. Proposal is coming from Mitchell Humphrey - end of june.</t>
  </si>
  <si>
    <t>Need to have subcomm person speak to Henry</t>
  </si>
  <si>
    <t>Hough should follow up with Drake about remaining tasks, costs. Issue: location move, if any.</t>
  </si>
  <si>
    <t>HR</t>
  </si>
  <si>
    <t>Time &amp; Attendance Records</t>
  </si>
  <si>
    <t>Microsoft Access</t>
  </si>
  <si>
    <t>Visual Comp Solutions</t>
  </si>
  <si>
    <t>Court</t>
  </si>
  <si>
    <t>The Proposed Service Strategy</t>
  </si>
  <si>
    <t>In-house,
Not Contract,
Outsource - Item,
Outsource - Bundle,
Shared Services,
Retire</t>
  </si>
  <si>
    <t>Bundle Tax Collection, GL?</t>
  </si>
  <si>
    <t>Spam</t>
  </si>
  <si>
    <t>Web Filter</t>
  </si>
  <si>
    <t>Indicator of the relevance for being relocated with users</t>
  </si>
  <si>
    <t>New Product / Service</t>
  </si>
  <si>
    <t>Proposed New Product if not one of the Current Products</t>
  </si>
  <si>
    <t>Court Management System</t>
  </si>
  <si>
    <t>State of NJ</t>
  </si>
  <si>
    <t>Y</t>
  </si>
  <si>
    <t>Consolidation of records into new Muncipality</t>
  </si>
  <si>
    <t>Engineering</t>
  </si>
  <si>
    <t>Geographic Info Sys (GIS)</t>
  </si>
  <si>
    <t>ESRI-Arch GIS</t>
  </si>
  <si>
    <t>DLT Solutions</t>
  </si>
  <si>
    <t>None</t>
  </si>
  <si>
    <t>Construction</t>
  </si>
  <si>
    <t>Construction Management</t>
  </si>
  <si>
    <t>Triad Security Systems</t>
  </si>
  <si>
    <t>Open Systems</t>
  </si>
  <si>
    <t>Rapid Notify</t>
  </si>
  <si>
    <t>IT Services Management</t>
  </si>
  <si>
    <t>Mgmt</t>
  </si>
  <si>
    <t>Support,
Software,
Hardware,
Infrastructure,
Management</t>
  </si>
  <si>
    <t>State to Consolidate records</t>
  </si>
  <si>
    <t>Prepare bundle</t>
  </si>
  <si>
    <t>Product  / Supplier</t>
  </si>
  <si>
    <t>Service Provider</t>
  </si>
  <si>
    <t>Service Strategy</t>
  </si>
  <si>
    <t>Hough is the Boro IT Coordinator, but outsourced to mindShift</t>
  </si>
  <si>
    <t>Retire Boro. Need to obtain cost estimate for Conversion</t>
  </si>
  <si>
    <r>
      <rPr>
        <b/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 xml:space="preserve">orough,
</t>
    </r>
    <r>
      <rPr>
        <b/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 xml:space="preserve">ownship,
Shared - Boro host,
Shared - Twp host,
</t>
    </r>
    <r>
      <rPr>
        <b/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onsolidated</t>
    </r>
  </si>
  <si>
    <t>Vector Security</t>
  </si>
  <si>
    <t>Org</t>
  </si>
  <si>
    <t>Dept</t>
  </si>
  <si>
    <t>Item</t>
  </si>
  <si>
    <t>Comment</t>
  </si>
  <si>
    <t>Priority</t>
  </si>
  <si>
    <t>Urgency</t>
  </si>
  <si>
    <t>A</t>
  </si>
  <si>
    <t>B</t>
  </si>
  <si>
    <t>C</t>
  </si>
  <si>
    <t>Pre</t>
  </si>
  <si>
    <t>New</t>
  </si>
  <si>
    <t>Post</t>
  </si>
  <si>
    <t>T</t>
  </si>
  <si>
    <t>S-B</t>
  </si>
  <si>
    <t>Strategy</t>
  </si>
  <si>
    <t>In-house</t>
  </si>
  <si>
    <t>Out-Bundle</t>
  </si>
  <si>
    <t>Support</t>
  </si>
  <si>
    <t>SW</t>
  </si>
  <si>
    <t>HW</t>
  </si>
  <si>
    <t>Infra</t>
  </si>
  <si>
    <t>Retire</t>
  </si>
  <si>
    <t>S-T</t>
  </si>
  <si>
    <t>Type</t>
  </si>
  <si>
    <t>Cost</t>
  </si>
  <si>
    <t>Fitness</t>
  </si>
  <si>
    <t>Hi</t>
  </si>
  <si>
    <t>Continue with existing provider</t>
  </si>
  <si>
    <t>Clerk</t>
  </si>
  <si>
    <t>Bruschi</t>
  </si>
  <si>
    <t>Dog Licensing Management</t>
  </si>
  <si>
    <t>McDermott</t>
  </si>
  <si>
    <t>Hough</t>
  </si>
  <si>
    <t>IT Support Access</t>
  </si>
  <si>
    <t>User / Data Migration</t>
  </si>
  <si>
    <t>Location Change</t>
  </si>
  <si>
    <t>Comments related to the item</t>
  </si>
  <si>
    <t>Proposed New Service Provide if not one of the Current Service Providers</t>
  </si>
  <si>
    <t>Monitor IT</t>
  </si>
  <si>
    <t>Kaseya</t>
  </si>
  <si>
    <t>Hosted</t>
  </si>
  <si>
    <t>MXLogix</t>
  </si>
  <si>
    <t>What's up Gold</t>
  </si>
  <si>
    <t>Go To Assist</t>
  </si>
  <si>
    <t>LogMeIn</t>
  </si>
  <si>
    <t>Viper</t>
  </si>
  <si>
    <t>New Provider</t>
  </si>
  <si>
    <t>Current Service Provider</t>
  </si>
  <si>
    <t>Princeton Online</t>
  </si>
  <si>
    <t>Kiser</t>
  </si>
  <si>
    <t>CAD Software</t>
  </si>
  <si>
    <t>Autodesk</t>
  </si>
  <si>
    <t>Knigge</t>
  </si>
  <si>
    <t>Pettenati</t>
  </si>
  <si>
    <t>Records Management</t>
  </si>
  <si>
    <t>Description</t>
  </si>
  <si>
    <t>Med</t>
  </si>
  <si>
    <t>Low</t>
  </si>
  <si>
    <t>IT</t>
  </si>
  <si>
    <t>mindShift</t>
  </si>
  <si>
    <t>Servers, firewall, backup</t>
  </si>
  <si>
    <t>McQueen</t>
  </si>
  <si>
    <t>Outsource the combined infrastructure to one provider</t>
  </si>
  <si>
    <t>Finance</t>
  </si>
  <si>
    <t>Webb</t>
  </si>
  <si>
    <t>Accounting - General ledger</t>
  </si>
  <si>
    <t>Edmunds</t>
  </si>
  <si>
    <t>Monzo</t>
  </si>
  <si>
    <t>Municipal SW</t>
  </si>
  <si>
    <t>Tax Collection</t>
  </si>
  <si>
    <t>Colquhoun</t>
  </si>
  <si>
    <t>Barracuda</t>
  </si>
  <si>
    <t>Delores</t>
  </si>
  <si>
    <t>West</t>
  </si>
  <si>
    <t>The type of IT product or service</t>
  </si>
  <si>
    <t>Valid Entries</t>
  </si>
  <si>
    <t>Description of IT product or service</t>
  </si>
  <si>
    <t>The Urgency (timing) for addressing the item</t>
  </si>
  <si>
    <t xml:space="preserve">The Priority (importance) of the item, it's mission criticality </t>
  </si>
  <si>
    <t>The name of the Current Service Provider</t>
  </si>
  <si>
    <t>Microsoft Access is DH recommendation</t>
  </si>
  <si>
    <t>Microsoft Word is DH recommendation</t>
  </si>
  <si>
    <t>Municipal software will perform data migration of 300 dogs at no charge</t>
  </si>
  <si>
    <t>Boards and Commissions</t>
  </si>
  <si>
    <t>Parking Permits</t>
  </si>
  <si>
    <t>Microsoft Word</t>
  </si>
  <si>
    <t>Resolutions</t>
  </si>
  <si>
    <t>Henry</t>
  </si>
  <si>
    <t>Fire</t>
  </si>
  <si>
    <t>Drake</t>
  </si>
  <si>
    <t>Records Archiving</t>
  </si>
  <si>
    <t>Alchemy</t>
  </si>
  <si>
    <t>City Connections</t>
  </si>
  <si>
    <t>Now</t>
  </si>
  <si>
    <t>In-house,
Outsource - Item,
Outsource - Bundle,
Shared Services,
Retire</t>
  </si>
  <si>
    <t>Yes,
No</t>
  </si>
  <si>
    <t>High,
Medium,
Low</t>
  </si>
  <si>
    <t>Taking proposal to TTF on 5/2. 
Add $1176 pa for Boro plus onetime license fee $5635</t>
  </si>
  <si>
    <t>The name of the Current Product and its Supplier when acquired</t>
  </si>
  <si>
    <t>The Current Service Strategy</t>
  </si>
  <si>
    <t>Proposed Product  / Supplier</t>
  </si>
  <si>
    <t>Proposed Bundle</t>
  </si>
  <si>
    <t>Indicator to group items into a bundle if the Service Strategy is Outsource - Bundle</t>
  </si>
  <si>
    <t>The actions plan to get from the current to the proposed</t>
  </si>
  <si>
    <t>The name of the Proposed Product and its Supplier</t>
  </si>
  <si>
    <t>The name of the Proposed Service Provider</t>
  </si>
  <si>
    <t>Comments and Notes</t>
  </si>
  <si>
    <t>Annual Maintenance Cost</t>
  </si>
  <si>
    <t>Comp</t>
  </si>
  <si>
    <t>Is this out-item or in-house, since no contract?</t>
  </si>
  <si>
    <t>Retain</t>
  </si>
  <si>
    <t>No Change</t>
  </si>
  <si>
    <t>Mitchell Humphrey</t>
  </si>
  <si>
    <t>Laptop Air Cards</t>
  </si>
  <si>
    <t>Firehouse</t>
  </si>
  <si>
    <t>Avaya</t>
  </si>
  <si>
    <t>Phone System</t>
  </si>
  <si>
    <t>VOIP Systems</t>
  </si>
  <si>
    <t>Mitel</t>
  </si>
  <si>
    <t>Building Security - Doors</t>
  </si>
  <si>
    <t>Building Security - Cameras</t>
  </si>
  <si>
    <t>Rapid Mass Calling System</t>
  </si>
  <si>
    <t>Panic Alarm Monitoring</t>
  </si>
  <si>
    <t>Honeywell</t>
  </si>
  <si>
    <t>Enforce Concepts</t>
  </si>
  <si>
    <t>Tax Assessments Records Mgt</t>
  </si>
  <si>
    <t>Snyder</t>
  </si>
  <si>
    <t>Data migration requirements for consolidation</t>
  </si>
  <si>
    <t>Bundle did not make sense</t>
  </si>
  <si>
    <t>Annual Cost</t>
  </si>
  <si>
    <t>No upfront costs- ceiling training $2,400</t>
  </si>
  <si>
    <t>Princeton Online declined.</t>
  </si>
  <si>
    <t>12000?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</si>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</sst>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28">
    <xf numFmtId="0" fontId="0" fillId="0" borderId="0" xfId="0"/>
    <xf numFmtId="0" fontId="0" fillId="3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3" borderId="2" xfId="0" applyFont="1" applyFill="1" applyBorder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164" fontId="0" fillId="5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3" fillId="2" borderId="1" xfId="1" applyFont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164" fontId="0" fillId="3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164" fontId="0" fillId="6" borderId="0" xfId="0" applyNumberFormat="1" applyFill="1" applyAlignment="1">
      <alignment horizontal="center" vertical="top"/>
    </xf>
    <xf numFmtId="0" fontId="0" fillId="6" borderId="0" xfId="0" applyFill="1" applyAlignment="1">
      <alignment horizontal="left" vertical="top"/>
    </xf>
  </cellXfs>
  <cellStyles count="2">
    <cellStyle name="Normal" xfId="0" builtinId="0"/>
    <cellStyle name="Note" xfId="1" builtinId="10" customBuiltin="1"/>
  </cellStyles>
  <dxfs count="9"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Ruler="0" workbookViewId="0">
      <selection activeCell="B8" sqref="B8"/>
    </sheetView>
  </sheetViews>
  <sheetFormatPr baseColWidth="10" defaultColWidth="8.5" defaultRowHeight="14" x14ac:dyDescent="0"/>
  <cols>
    <col min="1" max="1" width="23" style="5" bestFit="1" customWidth="1"/>
    <col min="2" max="2" width="52.5" style="5" customWidth="1"/>
    <col min="3" max="3" width="35" style="3" customWidth="1"/>
    <col min="4" max="16384" width="8.5" style="3"/>
  </cols>
  <sheetData>
    <row r="1" spans="1:3">
      <c r="A1" s="12" t="s">
        <v>6</v>
      </c>
      <c r="B1" s="12" t="s">
        <v>197</v>
      </c>
      <c r="C1" s="8" t="s">
        <v>217</v>
      </c>
    </row>
    <row r="2" spans="1:3" ht="70">
      <c r="A2" s="10" t="s">
        <v>142</v>
      </c>
      <c r="B2" s="10" t="s">
        <v>31</v>
      </c>
      <c r="C2" s="11" t="s">
        <v>140</v>
      </c>
    </row>
    <row r="3" spans="1:3">
      <c r="A3" s="10" t="s">
        <v>143</v>
      </c>
      <c r="B3" s="10" t="s">
        <v>32</v>
      </c>
      <c r="C3" s="4"/>
    </row>
    <row r="4" spans="1:3">
      <c r="A4" s="10" t="s">
        <v>144</v>
      </c>
      <c r="B4" s="10" t="s">
        <v>218</v>
      </c>
      <c r="C4" s="4"/>
    </row>
    <row r="5" spans="1:3">
      <c r="A5" s="10" t="s">
        <v>63</v>
      </c>
      <c r="B5" s="10" t="s">
        <v>33</v>
      </c>
      <c r="C5" s="4"/>
    </row>
    <row r="6" spans="1:3" ht="70">
      <c r="A6" s="10" t="s">
        <v>165</v>
      </c>
      <c r="B6" s="10" t="s">
        <v>216</v>
      </c>
      <c r="C6" s="11" t="s">
        <v>132</v>
      </c>
    </row>
    <row r="7" spans="1:3" ht="42">
      <c r="A7" s="10" t="s">
        <v>146</v>
      </c>
      <c r="B7" s="10" t="s">
        <v>220</v>
      </c>
      <c r="C7" s="11" t="s">
        <v>76</v>
      </c>
    </row>
    <row r="8" spans="1:3" ht="42">
      <c r="A8" s="10" t="s">
        <v>147</v>
      </c>
      <c r="B8" s="10" t="s">
        <v>219</v>
      </c>
      <c r="C8" s="11" t="s">
        <v>77</v>
      </c>
    </row>
    <row r="9" spans="1:3" ht="98">
      <c r="A9" s="10" t="s">
        <v>92</v>
      </c>
      <c r="B9" s="10" t="s">
        <v>18</v>
      </c>
      <c r="C9" s="11" t="s">
        <v>28</v>
      </c>
    </row>
    <row r="10" spans="1:3">
      <c r="A10" s="10" t="s">
        <v>55</v>
      </c>
      <c r="B10" s="10" t="s">
        <v>240</v>
      </c>
      <c r="C10" s="4"/>
    </row>
    <row r="11" spans="1:3">
      <c r="A11" s="10" t="s">
        <v>189</v>
      </c>
      <c r="B11" s="10" t="s">
        <v>221</v>
      </c>
      <c r="C11" s="4"/>
    </row>
    <row r="12" spans="1:3" ht="84">
      <c r="A12" s="10" t="s">
        <v>53</v>
      </c>
      <c r="B12" s="10" t="s">
        <v>241</v>
      </c>
      <c r="C12" s="11" t="s">
        <v>109</v>
      </c>
    </row>
    <row r="13" spans="1:3">
      <c r="A13" s="10" t="s">
        <v>242</v>
      </c>
      <c r="B13" s="10" t="s">
        <v>246</v>
      </c>
      <c r="C13" s="4"/>
    </row>
    <row r="14" spans="1:3">
      <c r="A14" s="10" t="s">
        <v>57</v>
      </c>
      <c r="B14" s="10" t="s">
        <v>247</v>
      </c>
      <c r="C14" s="4"/>
    </row>
    <row r="15" spans="1:3" ht="84">
      <c r="A15" s="10" t="s">
        <v>54</v>
      </c>
      <c r="B15" s="10" t="s">
        <v>108</v>
      </c>
      <c r="C15" s="11" t="s">
        <v>109</v>
      </c>
    </row>
    <row r="16" spans="1:3" ht="28">
      <c r="A16" s="10" t="s">
        <v>243</v>
      </c>
      <c r="B16" s="10" t="s">
        <v>244</v>
      </c>
      <c r="C16" s="11"/>
    </row>
    <row r="17" spans="1:3">
      <c r="A17" s="10" t="s">
        <v>59</v>
      </c>
      <c r="B17" s="10" t="s">
        <v>245</v>
      </c>
      <c r="C17" s="11"/>
    </row>
    <row r="18" spans="1:3" ht="28">
      <c r="A18" s="10" t="s">
        <v>176</v>
      </c>
      <c r="B18" s="10" t="s">
        <v>37</v>
      </c>
      <c r="C18" s="10" t="s">
        <v>237</v>
      </c>
    </row>
    <row r="19" spans="1:3" ht="28">
      <c r="A19" s="10" t="s">
        <v>177</v>
      </c>
      <c r="B19" s="10" t="s">
        <v>113</v>
      </c>
      <c r="C19" s="10" t="s">
        <v>237</v>
      </c>
    </row>
    <row r="20" spans="1:3">
      <c r="A20" s="10" t="s">
        <v>166</v>
      </c>
      <c r="B20" s="10" t="s">
        <v>249</v>
      </c>
      <c r="C20" s="4"/>
    </row>
    <row r="21" spans="1:3" ht="42">
      <c r="A21" s="10" t="s">
        <v>167</v>
      </c>
      <c r="B21" s="10" t="s">
        <v>38</v>
      </c>
      <c r="C21" s="11" t="s">
        <v>238</v>
      </c>
    </row>
    <row r="22" spans="1:3">
      <c r="A22" s="10" t="s">
        <v>145</v>
      </c>
      <c r="B22" s="10" t="s">
        <v>178</v>
      </c>
      <c r="C22" s="4"/>
    </row>
    <row r="23" spans="1:3" ht="70">
      <c r="A23" s="10" t="s">
        <v>34</v>
      </c>
      <c r="B23" s="10" t="s">
        <v>69</v>
      </c>
      <c r="C23" s="11" t="s">
        <v>236</v>
      </c>
    </row>
    <row r="24" spans="1:3">
      <c r="A24" s="10" t="s">
        <v>114</v>
      </c>
      <c r="B24" s="10" t="s">
        <v>115</v>
      </c>
      <c r="C24" s="4"/>
    </row>
    <row r="25" spans="1:3" ht="28">
      <c r="A25" s="10" t="s">
        <v>188</v>
      </c>
      <c r="B25" s="10" t="s">
        <v>179</v>
      </c>
      <c r="C25" s="4"/>
    </row>
    <row r="26" spans="1:3">
      <c r="A26" s="10"/>
      <c r="B26" s="10"/>
      <c r="C26" s="4"/>
    </row>
    <row r="27" spans="1:3">
      <c r="A27" s="13" t="s">
        <v>93</v>
      </c>
      <c r="B27" s="10"/>
      <c r="C27" s="4"/>
    </row>
    <row r="28" spans="1:3">
      <c r="A28" s="10"/>
      <c r="B28" s="10" t="s">
        <v>94</v>
      </c>
      <c r="C28" s="4"/>
    </row>
    <row r="29" spans="1:3">
      <c r="A29" s="10"/>
      <c r="B29" s="10" t="s">
        <v>4</v>
      </c>
      <c r="C29" s="4"/>
    </row>
  </sheetData>
  <customSheetViews>
    <customSheetView guid="{BAAA115E-4B2B-49E4-B1DD-25AE7988792A}">
      <pane ySplit="1" topLeftCell="A2" activePane="bottomLeft" state="frozenSplit"/>
      <selection pane="bottomLeft" activeCell="B3" sqref="B3"/>
    </customSheetView>
  </customSheetViews>
  <phoneticPr fontId="1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2"/>
  <sheetViews>
    <sheetView tabSelected="1" showRuler="0" zoomScale="125" zoomScaleNormal="70" zoomScalePageLayoutView="70" workbookViewId="0">
      <pane ySplit="1" topLeftCell="A29" activePane="bottomLeft" state="frozen"/>
      <selection pane="bottomLeft" activeCell="C30" sqref="C30"/>
    </sheetView>
  </sheetViews>
  <sheetFormatPr baseColWidth="10" defaultColWidth="8.5" defaultRowHeight="14" x14ac:dyDescent="0"/>
  <cols>
    <col min="1" max="1" width="4.83203125" style="3" customWidth="1"/>
    <col min="2" max="2" width="7.33203125" style="3" customWidth="1"/>
    <col min="3" max="3" width="29.1640625" style="3" customWidth="1"/>
    <col min="4" max="4" width="10.1640625" style="3" customWidth="1"/>
    <col min="5" max="5" width="8" style="3" customWidth="1"/>
    <col min="6" max="6" width="4.83203125" style="2" customWidth="1"/>
    <col min="7" max="7" width="5.33203125" style="3" customWidth="1"/>
    <col min="8" max="8" width="9.5" style="3" customWidth="1"/>
    <col min="9" max="9" width="12.1640625" style="3" customWidth="1"/>
    <col min="10" max="10" width="13.83203125" style="3" customWidth="1"/>
    <col min="11" max="11" width="11.83203125" style="3" customWidth="1"/>
    <col min="12" max="12" width="7.6640625" style="2" customWidth="1"/>
    <col min="13" max="13" width="14.5" style="14" customWidth="1"/>
    <col min="14" max="15" width="6.5" style="2" customWidth="1"/>
    <col min="16" max="16" width="8.5" style="9"/>
    <col min="17" max="17" width="5.83203125" style="2" customWidth="1"/>
    <col min="18" max="18" width="32" style="5" customWidth="1"/>
    <col min="19" max="19" width="11.6640625" style="3" customWidth="1"/>
    <col min="20" max="16384" width="8.5" style="3"/>
  </cols>
  <sheetData>
    <row r="1" spans="1:19" ht="28">
      <c r="A1" s="19" t="s">
        <v>142</v>
      </c>
      <c r="B1" s="19" t="s">
        <v>143</v>
      </c>
      <c r="C1" s="19" t="s">
        <v>144</v>
      </c>
      <c r="D1" s="19" t="s">
        <v>63</v>
      </c>
      <c r="E1" s="19" t="s">
        <v>165</v>
      </c>
      <c r="F1" s="22" t="s">
        <v>71</v>
      </c>
      <c r="G1" s="19" t="s">
        <v>73</v>
      </c>
      <c r="H1" s="19" t="s">
        <v>92</v>
      </c>
      <c r="I1" s="22" t="s">
        <v>135</v>
      </c>
      <c r="J1" s="22" t="s">
        <v>136</v>
      </c>
      <c r="K1" s="22" t="s">
        <v>137</v>
      </c>
      <c r="L1" s="22" t="s">
        <v>56</v>
      </c>
      <c r="M1" s="23" t="s">
        <v>59</v>
      </c>
      <c r="N1" s="22" t="s">
        <v>20</v>
      </c>
      <c r="O1" s="22" t="s">
        <v>72</v>
      </c>
      <c r="P1" s="24" t="s">
        <v>271</v>
      </c>
      <c r="Q1" s="22" t="s">
        <v>74</v>
      </c>
      <c r="R1" s="19" t="s">
        <v>248</v>
      </c>
      <c r="S1" s="19" t="s">
        <v>34</v>
      </c>
    </row>
    <row r="2" spans="1:19" ht="28">
      <c r="A2" s="3" t="s">
        <v>149</v>
      </c>
      <c r="B2" s="3" t="s">
        <v>200</v>
      </c>
      <c r="C2" s="3" t="s">
        <v>130</v>
      </c>
      <c r="D2" s="3" t="s">
        <v>174</v>
      </c>
      <c r="E2" s="3" t="s">
        <v>131</v>
      </c>
      <c r="F2" s="2" t="s">
        <v>148</v>
      </c>
      <c r="G2" s="3" t="s">
        <v>151</v>
      </c>
      <c r="H2" s="6" t="s">
        <v>5</v>
      </c>
      <c r="J2" s="3" t="s">
        <v>201</v>
      </c>
      <c r="K2" s="3" t="s">
        <v>158</v>
      </c>
      <c r="N2" s="2" t="s">
        <v>42</v>
      </c>
      <c r="P2" s="9">
        <v>0</v>
      </c>
      <c r="R2" s="5" t="s">
        <v>138</v>
      </c>
    </row>
    <row r="3" spans="1:19">
      <c r="A3" s="3" t="s">
        <v>154</v>
      </c>
      <c r="B3" s="3" t="s">
        <v>200</v>
      </c>
      <c r="C3" s="3" t="s">
        <v>130</v>
      </c>
      <c r="D3" s="3" t="s">
        <v>203</v>
      </c>
      <c r="E3" s="3" t="s">
        <v>131</v>
      </c>
      <c r="F3" s="2" t="s">
        <v>148</v>
      </c>
      <c r="G3" s="3" t="s">
        <v>151</v>
      </c>
      <c r="H3" s="6" t="s">
        <v>5</v>
      </c>
      <c r="K3" s="3" t="s">
        <v>157</v>
      </c>
      <c r="N3" s="2" t="s">
        <v>42</v>
      </c>
      <c r="P3" s="9">
        <v>0</v>
      </c>
    </row>
    <row r="4" spans="1:19">
      <c r="A4" s="3" t="s">
        <v>150</v>
      </c>
      <c r="B4" s="3" t="s">
        <v>200</v>
      </c>
      <c r="C4" s="3" t="s">
        <v>130</v>
      </c>
      <c r="E4" s="3" t="s">
        <v>131</v>
      </c>
      <c r="F4" s="2" t="s">
        <v>148</v>
      </c>
      <c r="G4" s="3" t="s">
        <v>151</v>
      </c>
      <c r="H4" s="6" t="s">
        <v>5</v>
      </c>
      <c r="K4" s="3" t="s">
        <v>157</v>
      </c>
      <c r="N4" s="2" t="s">
        <v>42</v>
      </c>
      <c r="P4" s="9">
        <v>0</v>
      </c>
    </row>
    <row r="5" spans="1:19">
      <c r="A5" s="15" t="s">
        <v>149</v>
      </c>
      <c r="B5" s="15" t="s">
        <v>200</v>
      </c>
      <c r="C5" s="15" t="s">
        <v>12</v>
      </c>
      <c r="D5" s="15" t="s">
        <v>174</v>
      </c>
      <c r="E5" s="15" t="s">
        <v>159</v>
      </c>
      <c r="F5" s="16" t="s">
        <v>148</v>
      </c>
      <c r="G5" s="15" t="s">
        <v>235</v>
      </c>
      <c r="H5" s="15" t="s">
        <v>5</v>
      </c>
      <c r="I5" s="15"/>
      <c r="J5" s="15" t="s">
        <v>201</v>
      </c>
      <c r="K5" s="15" t="s">
        <v>158</v>
      </c>
      <c r="L5" s="16" t="s">
        <v>148</v>
      </c>
      <c r="M5" s="17"/>
      <c r="N5" s="16" t="s">
        <v>42</v>
      </c>
      <c r="O5" s="16" t="s">
        <v>42</v>
      </c>
      <c r="P5" s="18">
        <v>0</v>
      </c>
      <c r="Q5" s="16" t="s">
        <v>168</v>
      </c>
      <c r="R5" s="20"/>
      <c r="S5" s="15"/>
    </row>
    <row r="6" spans="1:19">
      <c r="A6" s="15" t="s">
        <v>154</v>
      </c>
      <c r="B6" s="15" t="s">
        <v>200</v>
      </c>
      <c r="C6" s="15" t="s">
        <v>12</v>
      </c>
      <c r="D6" s="15" t="s">
        <v>203</v>
      </c>
      <c r="E6" s="15" t="s">
        <v>159</v>
      </c>
      <c r="F6" s="16" t="s">
        <v>148</v>
      </c>
      <c r="G6" s="15" t="s">
        <v>235</v>
      </c>
      <c r="H6" s="15" t="s">
        <v>5</v>
      </c>
      <c r="I6" s="15"/>
      <c r="J6" s="15" t="s">
        <v>8</v>
      </c>
      <c r="K6" s="15" t="s">
        <v>158</v>
      </c>
      <c r="L6" s="16" t="s">
        <v>148</v>
      </c>
      <c r="M6" s="17"/>
      <c r="N6" s="16" t="s">
        <v>42</v>
      </c>
      <c r="O6" s="16" t="s">
        <v>42</v>
      </c>
      <c r="P6" s="18">
        <v>0</v>
      </c>
      <c r="Q6" s="16" t="s">
        <v>168</v>
      </c>
      <c r="R6" s="20"/>
      <c r="S6" s="15"/>
    </row>
    <row r="7" spans="1:19" ht="28">
      <c r="A7" s="15" t="s">
        <v>150</v>
      </c>
      <c r="B7" s="15" t="s">
        <v>200</v>
      </c>
      <c r="C7" s="15" t="s">
        <v>12</v>
      </c>
      <c r="D7" s="15"/>
      <c r="E7" s="15" t="s">
        <v>159</v>
      </c>
      <c r="F7" s="16" t="s">
        <v>148</v>
      </c>
      <c r="G7" s="15" t="s">
        <v>235</v>
      </c>
      <c r="H7" s="15" t="s">
        <v>5</v>
      </c>
      <c r="I7" s="15"/>
      <c r="J7" s="15" t="s">
        <v>8</v>
      </c>
      <c r="K7" s="15" t="s">
        <v>158</v>
      </c>
      <c r="L7" s="16" t="s">
        <v>148</v>
      </c>
      <c r="M7" s="17" t="s">
        <v>134</v>
      </c>
      <c r="N7" s="16" t="s">
        <v>42</v>
      </c>
      <c r="O7" s="16" t="s">
        <v>42</v>
      </c>
      <c r="P7" s="18">
        <v>0</v>
      </c>
      <c r="Q7" s="16" t="s">
        <v>168</v>
      </c>
      <c r="R7" s="20" t="s">
        <v>99</v>
      </c>
      <c r="S7" s="15"/>
    </row>
    <row r="8" spans="1:19">
      <c r="A8" s="3" t="s">
        <v>149</v>
      </c>
      <c r="B8" s="3" t="s">
        <v>200</v>
      </c>
      <c r="C8" s="3" t="s">
        <v>11</v>
      </c>
      <c r="D8" s="3" t="s">
        <v>174</v>
      </c>
      <c r="E8" s="3" t="s">
        <v>159</v>
      </c>
      <c r="F8" s="2" t="s">
        <v>148</v>
      </c>
      <c r="G8" s="3" t="s">
        <v>235</v>
      </c>
      <c r="H8" s="6" t="s">
        <v>5</v>
      </c>
      <c r="J8" s="3" t="s">
        <v>201</v>
      </c>
      <c r="K8" s="3" t="s">
        <v>158</v>
      </c>
      <c r="L8" s="2" t="s">
        <v>148</v>
      </c>
      <c r="N8" s="2" t="s">
        <v>42</v>
      </c>
      <c r="O8" s="2" t="s">
        <v>42</v>
      </c>
      <c r="P8" s="9">
        <v>0</v>
      </c>
      <c r="Q8" s="2" t="s">
        <v>168</v>
      </c>
    </row>
    <row r="9" spans="1:19">
      <c r="A9" s="3" t="s">
        <v>154</v>
      </c>
      <c r="B9" s="3" t="s">
        <v>200</v>
      </c>
      <c r="C9" s="3" t="s">
        <v>11</v>
      </c>
      <c r="D9" s="3" t="s">
        <v>203</v>
      </c>
      <c r="E9" s="3" t="s">
        <v>159</v>
      </c>
      <c r="F9" s="2" t="s">
        <v>148</v>
      </c>
      <c r="G9" s="3" t="s">
        <v>235</v>
      </c>
      <c r="H9" s="6" t="s">
        <v>5</v>
      </c>
      <c r="J9" s="3" t="s">
        <v>8</v>
      </c>
      <c r="K9" s="3" t="s">
        <v>158</v>
      </c>
      <c r="L9" s="2" t="s">
        <v>148</v>
      </c>
      <c r="N9" s="2" t="s">
        <v>42</v>
      </c>
      <c r="O9" s="2" t="s">
        <v>42</v>
      </c>
      <c r="P9" s="9">
        <v>0</v>
      </c>
      <c r="Q9" s="2" t="s">
        <v>168</v>
      </c>
    </row>
    <row r="10" spans="1:19" ht="28">
      <c r="A10" s="3" t="s">
        <v>150</v>
      </c>
      <c r="B10" s="3" t="s">
        <v>200</v>
      </c>
      <c r="C10" s="3" t="s">
        <v>11</v>
      </c>
      <c r="E10" s="3" t="s">
        <v>159</v>
      </c>
      <c r="F10" s="2" t="s">
        <v>148</v>
      </c>
      <c r="G10" s="3" t="s">
        <v>235</v>
      </c>
      <c r="H10" s="6" t="s">
        <v>5</v>
      </c>
      <c r="J10" s="3" t="s">
        <v>8</v>
      </c>
      <c r="K10" s="3" t="s">
        <v>158</v>
      </c>
      <c r="L10" s="2" t="s">
        <v>148</v>
      </c>
      <c r="N10" s="2" t="s">
        <v>42</v>
      </c>
      <c r="O10" s="2" t="s">
        <v>42</v>
      </c>
      <c r="P10" s="9">
        <v>0</v>
      </c>
      <c r="Q10" s="2" t="s">
        <v>168</v>
      </c>
      <c r="R10" s="5" t="s">
        <v>52</v>
      </c>
    </row>
    <row r="11" spans="1:19">
      <c r="A11" s="15" t="s">
        <v>149</v>
      </c>
      <c r="B11" s="15" t="s">
        <v>200</v>
      </c>
      <c r="C11" s="15" t="s">
        <v>13</v>
      </c>
      <c r="D11" s="15" t="s">
        <v>174</v>
      </c>
      <c r="E11" s="15" t="s">
        <v>159</v>
      </c>
      <c r="F11" s="16" t="s">
        <v>148</v>
      </c>
      <c r="G11" s="15" t="s">
        <v>235</v>
      </c>
      <c r="H11" s="15" t="s">
        <v>5</v>
      </c>
      <c r="I11" s="15"/>
      <c r="J11" s="15" t="s">
        <v>201</v>
      </c>
      <c r="K11" s="15" t="s">
        <v>158</v>
      </c>
      <c r="L11" s="16" t="s">
        <v>148</v>
      </c>
      <c r="M11" s="17"/>
      <c r="N11" s="16" t="s">
        <v>42</v>
      </c>
      <c r="O11" s="16" t="s">
        <v>42</v>
      </c>
      <c r="P11" s="18">
        <v>0</v>
      </c>
      <c r="Q11" s="16" t="s">
        <v>168</v>
      </c>
      <c r="R11" s="20"/>
      <c r="S11" s="15"/>
    </row>
    <row r="12" spans="1:19">
      <c r="A12" s="15" t="s">
        <v>154</v>
      </c>
      <c r="B12" s="15" t="s">
        <v>200</v>
      </c>
      <c r="C12" s="15" t="s">
        <v>13</v>
      </c>
      <c r="D12" s="15" t="s">
        <v>203</v>
      </c>
      <c r="E12" s="15" t="s">
        <v>159</v>
      </c>
      <c r="F12" s="16" t="s">
        <v>148</v>
      </c>
      <c r="G12" s="15" t="s">
        <v>235</v>
      </c>
      <c r="H12" s="15" t="s">
        <v>5</v>
      </c>
      <c r="I12" s="15"/>
      <c r="J12" s="15" t="s">
        <v>8</v>
      </c>
      <c r="K12" s="15" t="s">
        <v>158</v>
      </c>
      <c r="L12" s="16" t="s">
        <v>148</v>
      </c>
      <c r="M12" s="17"/>
      <c r="N12" s="16" t="s">
        <v>42</v>
      </c>
      <c r="O12" s="16" t="s">
        <v>42</v>
      </c>
      <c r="P12" s="18">
        <v>0</v>
      </c>
      <c r="Q12" s="16" t="s">
        <v>168</v>
      </c>
      <c r="R12" s="20"/>
      <c r="S12" s="15"/>
    </row>
    <row r="13" spans="1:19" ht="28">
      <c r="A13" s="15" t="s">
        <v>150</v>
      </c>
      <c r="B13" s="15" t="s">
        <v>200</v>
      </c>
      <c r="C13" s="15" t="s">
        <v>13</v>
      </c>
      <c r="D13" s="15"/>
      <c r="E13" s="15" t="s">
        <v>159</v>
      </c>
      <c r="F13" s="16" t="s">
        <v>148</v>
      </c>
      <c r="G13" s="15" t="s">
        <v>235</v>
      </c>
      <c r="H13" s="15" t="s">
        <v>5</v>
      </c>
      <c r="I13" s="15"/>
      <c r="J13" s="15" t="s">
        <v>8</v>
      </c>
      <c r="K13" s="15" t="s">
        <v>158</v>
      </c>
      <c r="L13" s="16" t="s">
        <v>148</v>
      </c>
      <c r="M13" s="17"/>
      <c r="N13" s="16" t="s">
        <v>42</v>
      </c>
      <c r="O13" s="16" t="s">
        <v>42</v>
      </c>
      <c r="P13" s="18">
        <v>0</v>
      </c>
      <c r="Q13" s="16" t="s">
        <v>168</v>
      </c>
      <c r="R13" s="20" t="s">
        <v>52</v>
      </c>
      <c r="S13" s="15"/>
    </row>
    <row r="14" spans="1:19">
      <c r="A14" s="3" t="s">
        <v>149</v>
      </c>
      <c r="B14" s="3" t="s">
        <v>200</v>
      </c>
      <c r="C14" s="3" t="s">
        <v>175</v>
      </c>
      <c r="D14" s="3" t="s">
        <v>174</v>
      </c>
      <c r="E14" s="3" t="s">
        <v>159</v>
      </c>
      <c r="F14" s="2" t="s">
        <v>148</v>
      </c>
      <c r="G14" s="3" t="s">
        <v>235</v>
      </c>
      <c r="H14" s="6" t="s">
        <v>5</v>
      </c>
      <c r="I14" s="3" t="s">
        <v>181</v>
      </c>
      <c r="J14" s="3" t="s">
        <v>201</v>
      </c>
      <c r="K14" s="3" t="s">
        <v>158</v>
      </c>
      <c r="L14" s="2" t="s">
        <v>148</v>
      </c>
      <c r="N14" s="2" t="s">
        <v>42</v>
      </c>
      <c r="O14" s="2" t="s">
        <v>42</v>
      </c>
      <c r="P14" s="9">
        <v>0</v>
      </c>
      <c r="R14" s="5" t="s">
        <v>91</v>
      </c>
    </row>
    <row r="15" spans="1:19">
      <c r="A15" s="3" t="s">
        <v>154</v>
      </c>
      <c r="B15" s="3" t="s">
        <v>200</v>
      </c>
      <c r="C15" s="3" t="s">
        <v>175</v>
      </c>
      <c r="D15" s="3" t="s">
        <v>203</v>
      </c>
      <c r="E15" s="3" t="s">
        <v>159</v>
      </c>
      <c r="F15" s="2" t="s">
        <v>148</v>
      </c>
      <c r="G15" s="3" t="s">
        <v>235</v>
      </c>
      <c r="H15" s="6" t="s">
        <v>5</v>
      </c>
      <c r="I15" s="3" t="s">
        <v>185</v>
      </c>
      <c r="J15" s="3" t="s">
        <v>185</v>
      </c>
      <c r="K15" s="3" t="s">
        <v>84</v>
      </c>
      <c r="L15" s="2" t="s">
        <v>148</v>
      </c>
      <c r="M15" s="14" t="s">
        <v>163</v>
      </c>
      <c r="N15" s="2" t="s">
        <v>42</v>
      </c>
      <c r="O15" s="2" t="s">
        <v>42</v>
      </c>
      <c r="P15" s="9">
        <v>3204</v>
      </c>
      <c r="Q15" s="2" t="s">
        <v>168</v>
      </c>
    </row>
    <row r="16" spans="1:19">
      <c r="A16" s="3" t="s">
        <v>150</v>
      </c>
      <c r="B16" s="3" t="s">
        <v>200</v>
      </c>
      <c r="C16" s="3" t="s">
        <v>175</v>
      </c>
      <c r="E16" s="3" t="s">
        <v>159</v>
      </c>
      <c r="F16" s="2" t="s">
        <v>148</v>
      </c>
      <c r="G16" s="3" t="s">
        <v>235</v>
      </c>
      <c r="H16" s="6" t="s">
        <v>5</v>
      </c>
      <c r="J16" s="3" t="s">
        <v>8</v>
      </c>
      <c r="K16" s="3" t="s">
        <v>158</v>
      </c>
      <c r="L16" s="2" t="s">
        <v>148</v>
      </c>
      <c r="N16" s="2" t="s">
        <v>42</v>
      </c>
      <c r="O16" s="2" t="s">
        <v>42</v>
      </c>
      <c r="Q16" s="2" t="s">
        <v>168</v>
      </c>
    </row>
    <row r="17" spans="1:20">
      <c r="A17" s="15" t="s">
        <v>149</v>
      </c>
      <c r="B17" s="15" t="s">
        <v>200</v>
      </c>
      <c r="C17" s="15" t="s">
        <v>7</v>
      </c>
      <c r="D17" s="15" t="s">
        <v>174</v>
      </c>
      <c r="E17" s="15" t="s">
        <v>159</v>
      </c>
      <c r="F17" s="16" t="s">
        <v>148</v>
      </c>
      <c r="G17" s="15" t="s">
        <v>235</v>
      </c>
      <c r="H17" s="15" t="s">
        <v>5</v>
      </c>
      <c r="I17" s="15" t="s">
        <v>181</v>
      </c>
      <c r="J17" s="15" t="s">
        <v>201</v>
      </c>
      <c r="K17" s="15" t="s">
        <v>158</v>
      </c>
      <c r="L17" s="16" t="s">
        <v>148</v>
      </c>
      <c r="M17" s="17"/>
      <c r="N17" s="16" t="s">
        <v>42</v>
      </c>
      <c r="O17" s="16" t="s">
        <v>42</v>
      </c>
      <c r="P17" s="18">
        <v>0</v>
      </c>
      <c r="Q17" s="16"/>
      <c r="R17" s="20" t="s">
        <v>91</v>
      </c>
      <c r="S17" s="15"/>
    </row>
    <row r="18" spans="1:20">
      <c r="A18" s="15" t="s">
        <v>154</v>
      </c>
      <c r="B18" s="15" t="s">
        <v>200</v>
      </c>
      <c r="C18" s="15" t="s">
        <v>7</v>
      </c>
      <c r="D18" s="15" t="s">
        <v>203</v>
      </c>
      <c r="E18" s="15" t="s">
        <v>159</v>
      </c>
      <c r="F18" s="16" t="s">
        <v>148</v>
      </c>
      <c r="G18" s="15" t="s">
        <v>235</v>
      </c>
      <c r="H18" s="15" t="s">
        <v>5</v>
      </c>
      <c r="I18" s="15" t="s">
        <v>186</v>
      </c>
      <c r="J18" s="15" t="s">
        <v>186</v>
      </c>
      <c r="K18" s="15" t="s">
        <v>84</v>
      </c>
      <c r="L18" s="16" t="s">
        <v>148</v>
      </c>
      <c r="M18" s="17" t="s">
        <v>163</v>
      </c>
      <c r="N18" s="16" t="s">
        <v>118</v>
      </c>
      <c r="O18" s="16" t="s">
        <v>42</v>
      </c>
      <c r="P18" s="18">
        <v>1199</v>
      </c>
      <c r="Q18" s="16" t="s">
        <v>168</v>
      </c>
      <c r="R18" s="20" t="s">
        <v>44</v>
      </c>
      <c r="S18" s="15"/>
    </row>
    <row r="19" spans="1:20">
      <c r="A19" s="15" t="s">
        <v>150</v>
      </c>
      <c r="B19" s="15" t="s">
        <v>200</v>
      </c>
      <c r="C19" s="15" t="s">
        <v>7</v>
      </c>
      <c r="D19" s="15"/>
      <c r="E19" s="15" t="s">
        <v>159</v>
      </c>
      <c r="F19" s="16" t="s">
        <v>148</v>
      </c>
      <c r="G19" s="15" t="s">
        <v>235</v>
      </c>
      <c r="H19" s="15" t="s">
        <v>5</v>
      </c>
      <c r="I19" s="15"/>
      <c r="J19" s="15" t="s">
        <v>8</v>
      </c>
      <c r="K19" s="15" t="s">
        <v>158</v>
      </c>
      <c r="L19" s="16" t="s">
        <v>148</v>
      </c>
      <c r="M19" s="17"/>
      <c r="N19" s="16" t="s">
        <v>118</v>
      </c>
      <c r="O19" s="16" t="s">
        <v>42</v>
      </c>
      <c r="P19" s="18"/>
      <c r="Q19" s="16"/>
      <c r="R19" s="20"/>
      <c r="S19" s="15"/>
    </row>
    <row r="20" spans="1:20">
      <c r="A20" s="3" t="s">
        <v>149</v>
      </c>
      <c r="B20" s="3" t="s">
        <v>205</v>
      </c>
      <c r="C20" s="3" t="s">
        <v>207</v>
      </c>
      <c r="D20" s="3" t="s">
        <v>206</v>
      </c>
      <c r="E20" s="3" t="s">
        <v>160</v>
      </c>
      <c r="F20" s="2" t="s">
        <v>149</v>
      </c>
      <c r="G20" s="3" t="s">
        <v>151</v>
      </c>
      <c r="H20" s="6" t="s">
        <v>16</v>
      </c>
      <c r="I20" s="3" t="s">
        <v>208</v>
      </c>
      <c r="J20" s="3" t="s">
        <v>208</v>
      </c>
      <c r="K20" s="3" t="s">
        <v>84</v>
      </c>
      <c r="N20" s="2" t="s">
        <v>118</v>
      </c>
      <c r="P20" s="9">
        <v>7194</v>
      </c>
      <c r="R20" s="5" t="s">
        <v>110</v>
      </c>
    </row>
    <row r="21" spans="1:20">
      <c r="A21" s="3" t="s">
        <v>154</v>
      </c>
      <c r="B21" s="3" t="s">
        <v>205</v>
      </c>
      <c r="C21" s="3" t="s">
        <v>207</v>
      </c>
      <c r="D21" s="3" t="s">
        <v>209</v>
      </c>
      <c r="E21" s="3" t="s">
        <v>160</v>
      </c>
      <c r="F21" s="2" t="s">
        <v>149</v>
      </c>
      <c r="G21" s="3" t="s">
        <v>151</v>
      </c>
      <c r="H21" s="6" t="s">
        <v>16</v>
      </c>
      <c r="I21" s="3" t="s">
        <v>210</v>
      </c>
      <c r="J21" s="3" t="s">
        <v>210</v>
      </c>
      <c r="K21" s="3" t="s">
        <v>84</v>
      </c>
      <c r="N21" s="2" t="s">
        <v>118</v>
      </c>
      <c r="P21" s="9">
        <v>6744</v>
      </c>
      <c r="Q21" s="2" t="s">
        <v>168</v>
      </c>
      <c r="R21" s="5" t="s">
        <v>110</v>
      </c>
    </row>
    <row r="22" spans="1:20">
      <c r="A22" s="3" t="s">
        <v>150</v>
      </c>
      <c r="B22" s="3" t="s">
        <v>205</v>
      </c>
      <c r="C22" s="3" t="s">
        <v>207</v>
      </c>
      <c r="E22" s="3" t="s">
        <v>160</v>
      </c>
      <c r="F22" s="2" t="s">
        <v>149</v>
      </c>
      <c r="G22" s="3" t="s">
        <v>151</v>
      </c>
      <c r="H22" s="6" t="s">
        <v>16</v>
      </c>
      <c r="I22" s="3" t="s">
        <v>208</v>
      </c>
      <c r="J22" s="3" t="s">
        <v>208</v>
      </c>
      <c r="K22" s="3" t="s">
        <v>84</v>
      </c>
      <c r="N22" s="2" t="s">
        <v>118</v>
      </c>
      <c r="P22" s="9">
        <v>7194</v>
      </c>
      <c r="R22" s="5" t="s">
        <v>272</v>
      </c>
    </row>
    <row r="23" spans="1:20">
      <c r="A23" s="15" t="s">
        <v>149</v>
      </c>
      <c r="B23" s="15" t="s">
        <v>211</v>
      </c>
      <c r="C23" s="15" t="s">
        <v>21</v>
      </c>
      <c r="D23" s="15" t="s">
        <v>206</v>
      </c>
      <c r="E23" s="15" t="s">
        <v>160</v>
      </c>
      <c r="F23" s="16" t="s">
        <v>149</v>
      </c>
      <c r="G23" s="15" t="s">
        <v>151</v>
      </c>
      <c r="H23" s="15" t="s">
        <v>16</v>
      </c>
      <c r="I23" s="15" t="s">
        <v>22</v>
      </c>
      <c r="J23" s="15" t="s">
        <v>22</v>
      </c>
      <c r="K23" s="15" t="s">
        <v>84</v>
      </c>
      <c r="L23" s="16"/>
      <c r="M23" s="17"/>
      <c r="N23" s="16" t="s">
        <v>118</v>
      </c>
      <c r="O23" s="16" t="s">
        <v>42</v>
      </c>
      <c r="P23" s="18">
        <v>3835</v>
      </c>
      <c r="Q23" s="16"/>
      <c r="R23" s="20" t="s">
        <v>110</v>
      </c>
      <c r="S23" s="15"/>
    </row>
    <row r="24" spans="1:20">
      <c r="A24" s="15" t="s">
        <v>154</v>
      </c>
      <c r="B24" s="15" t="s">
        <v>211</v>
      </c>
      <c r="C24" s="15" t="s">
        <v>21</v>
      </c>
      <c r="D24" s="15" t="s">
        <v>209</v>
      </c>
      <c r="E24" s="15" t="s">
        <v>160</v>
      </c>
      <c r="F24" s="16" t="s">
        <v>149</v>
      </c>
      <c r="G24" s="15" t="s">
        <v>151</v>
      </c>
      <c r="H24" s="15" t="s">
        <v>16</v>
      </c>
      <c r="I24" s="15" t="s">
        <v>23</v>
      </c>
      <c r="J24" s="15" t="s">
        <v>23</v>
      </c>
      <c r="K24" s="15" t="s">
        <v>84</v>
      </c>
      <c r="L24" s="16"/>
      <c r="M24" s="17"/>
      <c r="N24" s="16" t="s">
        <v>118</v>
      </c>
      <c r="O24" s="16" t="s">
        <v>42</v>
      </c>
      <c r="P24" s="18">
        <v>3235</v>
      </c>
      <c r="Q24" s="16" t="s">
        <v>199</v>
      </c>
      <c r="R24" s="20" t="s">
        <v>110</v>
      </c>
      <c r="S24" s="15"/>
    </row>
    <row r="25" spans="1:20">
      <c r="A25" s="15" t="s">
        <v>150</v>
      </c>
      <c r="B25" s="15" t="s">
        <v>211</v>
      </c>
      <c r="C25" s="15" t="s">
        <v>21</v>
      </c>
      <c r="D25" s="15"/>
      <c r="E25" s="15" t="s">
        <v>160</v>
      </c>
      <c r="F25" s="16" t="s">
        <v>149</v>
      </c>
      <c r="G25" s="15" t="s">
        <v>151</v>
      </c>
      <c r="H25" s="15" t="s">
        <v>16</v>
      </c>
      <c r="I25" s="15" t="s">
        <v>23</v>
      </c>
      <c r="J25" s="15" t="s">
        <v>23</v>
      </c>
      <c r="K25" s="15" t="s">
        <v>84</v>
      </c>
      <c r="L25" s="16"/>
      <c r="M25" s="17"/>
      <c r="N25" s="16" t="s">
        <v>118</v>
      </c>
      <c r="O25" s="16" t="s">
        <v>42</v>
      </c>
      <c r="P25" s="18"/>
      <c r="Q25" s="16"/>
      <c r="R25" s="20" t="s">
        <v>270</v>
      </c>
      <c r="S25" s="15"/>
    </row>
    <row r="26" spans="1:20">
      <c r="A26" s="3" t="s">
        <v>149</v>
      </c>
      <c r="B26" s="3" t="s">
        <v>211</v>
      </c>
      <c r="C26" s="3" t="s">
        <v>82</v>
      </c>
      <c r="D26" s="3" t="s">
        <v>206</v>
      </c>
      <c r="E26" s="3" t="s">
        <v>160</v>
      </c>
      <c r="F26" s="2" t="s">
        <v>149</v>
      </c>
      <c r="G26" s="3" t="s">
        <v>151</v>
      </c>
      <c r="H26" s="6" t="s">
        <v>14</v>
      </c>
      <c r="I26" s="3" t="s">
        <v>83</v>
      </c>
      <c r="J26" s="3" t="s">
        <v>83</v>
      </c>
      <c r="K26" s="3" t="s">
        <v>84</v>
      </c>
      <c r="M26" s="14" t="s">
        <v>163</v>
      </c>
      <c r="N26" s="2" t="s">
        <v>42</v>
      </c>
      <c r="O26" s="2" t="s">
        <v>42</v>
      </c>
      <c r="P26" s="9">
        <v>2500</v>
      </c>
    </row>
    <row r="27" spans="1:20">
      <c r="A27" s="3" t="s">
        <v>154</v>
      </c>
      <c r="B27" s="3" t="s">
        <v>211</v>
      </c>
      <c r="C27" s="3" t="s">
        <v>82</v>
      </c>
      <c r="D27" s="3" t="s">
        <v>209</v>
      </c>
      <c r="E27" s="3" t="s">
        <v>160</v>
      </c>
      <c r="F27" s="2" t="s">
        <v>149</v>
      </c>
      <c r="G27" s="3" t="s">
        <v>151</v>
      </c>
      <c r="H27" s="6" t="s">
        <v>14</v>
      </c>
      <c r="I27" s="3" t="s">
        <v>83</v>
      </c>
      <c r="J27" s="3" t="s">
        <v>83</v>
      </c>
      <c r="K27" s="3" t="s">
        <v>84</v>
      </c>
      <c r="N27" s="2" t="s">
        <v>42</v>
      </c>
      <c r="O27" s="2" t="s">
        <v>42</v>
      </c>
      <c r="P27" s="9">
        <v>4000</v>
      </c>
      <c r="Q27" s="2" t="s">
        <v>168</v>
      </c>
      <c r="R27" s="5" t="s">
        <v>51</v>
      </c>
    </row>
    <row r="28" spans="1:20">
      <c r="A28" s="3" t="s">
        <v>150</v>
      </c>
      <c r="B28" s="3" t="s">
        <v>211</v>
      </c>
      <c r="C28" s="3" t="s">
        <v>82</v>
      </c>
      <c r="E28" s="3" t="s">
        <v>160</v>
      </c>
      <c r="F28" s="2" t="s">
        <v>149</v>
      </c>
      <c r="G28" s="3" t="s">
        <v>151</v>
      </c>
      <c r="H28" s="6" t="s">
        <v>14</v>
      </c>
      <c r="I28" s="3" t="s">
        <v>83</v>
      </c>
      <c r="J28" s="3" t="s">
        <v>83</v>
      </c>
      <c r="K28" s="3" t="s">
        <v>84</v>
      </c>
      <c r="N28" s="2" t="s">
        <v>42</v>
      </c>
      <c r="O28" s="2" t="s">
        <v>42</v>
      </c>
    </row>
    <row r="29" spans="1:20" ht="28">
      <c r="A29" s="15" t="s">
        <v>164</v>
      </c>
      <c r="B29" s="15" t="s">
        <v>24</v>
      </c>
      <c r="C29" s="15" t="s">
        <v>267</v>
      </c>
      <c r="D29" s="15" t="s">
        <v>268</v>
      </c>
      <c r="E29" s="15" t="s">
        <v>160</v>
      </c>
      <c r="F29" s="16" t="s">
        <v>149</v>
      </c>
      <c r="G29" s="15" t="s">
        <v>151</v>
      </c>
      <c r="H29" s="15" t="s">
        <v>5</v>
      </c>
      <c r="I29" s="15" t="s">
        <v>22</v>
      </c>
      <c r="J29" s="15" t="s">
        <v>22</v>
      </c>
      <c r="K29" s="15" t="s">
        <v>84</v>
      </c>
      <c r="L29" s="16"/>
      <c r="M29" s="17"/>
      <c r="N29" s="16" t="s">
        <v>118</v>
      </c>
      <c r="O29" s="16"/>
      <c r="P29" s="26">
        <v>6567</v>
      </c>
      <c r="Q29" s="16"/>
      <c r="R29" s="20" t="s">
        <v>269</v>
      </c>
      <c r="S29" s="15"/>
      <c r="T29" s="27" t="s">
        <v>274</v>
      </c>
    </row>
    <row r="30" spans="1:20" ht="28">
      <c r="A30" s="15" t="s">
        <v>150</v>
      </c>
      <c r="B30" s="15" t="s">
        <v>24</v>
      </c>
      <c r="C30" s="15" t="s">
        <v>267</v>
      </c>
      <c r="D30" s="15"/>
      <c r="E30" s="15" t="s">
        <v>160</v>
      </c>
      <c r="F30" s="16" t="s">
        <v>149</v>
      </c>
      <c r="G30" s="15" t="s">
        <v>151</v>
      </c>
      <c r="H30" s="15" t="s">
        <v>5</v>
      </c>
      <c r="I30" s="15" t="s">
        <v>22</v>
      </c>
      <c r="J30" s="15" t="s">
        <v>22</v>
      </c>
      <c r="K30" s="15" t="s">
        <v>84</v>
      </c>
      <c r="L30" s="16"/>
      <c r="M30" s="17" t="s">
        <v>80</v>
      </c>
      <c r="N30" s="16" t="s">
        <v>118</v>
      </c>
      <c r="O30" s="16"/>
      <c r="P30" s="18">
        <v>9000</v>
      </c>
      <c r="Q30" s="16"/>
      <c r="R30" s="20" t="s">
        <v>269</v>
      </c>
      <c r="S30" s="15"/>
    </row>
    <row r="31" spans="1:20" ht="28">
      <c r="A31" s="3" t="s">
        <v>149</v>
      </c>
      <c r="B31" s="3" t="s">
        <v>103</v>
      </c>
      <c r="C31" s="3" t="s">
        <v>104</v>
      </c>
      <c r="D31" s="3" t="s">
        <v>75</v>
      </c>
      <c r="E31" s="3" t="s">
        <v>160</v>
      </c>
      <c r="F31" s="2" t="s">
        <v>149</v>
      </c>
      <c r="G31" s="3" t="s">
        <v>151</v>
      </c>
      <c r="H31" s="6" t="s">
        <v>14</v>
      </c>
      <c r="I31" s="3" t="s">
        <v>105</v>
      </c>
      <c r="J31" s="3" t="s">
        <v>124</v>
      </c>
      <c r="K31" s="3" t="s">
        <v>157</v>
      </c>
      <c r="M31" s="14" t="s">
        <v>81</v>
      </c>
      <c r="N31" s="2" t="s">
        <v>118</v>
      </c>
      <c r="O31" s="2" t="s">
        <v>42</v>
      </c>
      <c r="Q31" s="2" t="s">
        <v>199</v>
      </c>
      <c r="R31" s="5" t="s">
        <v>269</v>
      </c>
    </row>
    <row r="32" spans="1:20">
      <c r="A32" s="3" t="s">
        <v>154</v>
      </c>
      <c r="B32" s="3" t="s">
        <v>103</v>
      </c>
      <c r="C32" s="3" t="s">
        <v>104</v>
      </c>
      <c r="D32" s="3" t="s">
        <v>212</v>
      </c>
      <c r="E32" s="3" t="s">
        <v>160</v>
      </c>
      <c r="F32" s="2" t="s">
        <v>149</v>
      </c>
      <c r="G32" s="3" t="s">
        <v>151</v>
      </c>
      <c r="H32" s="6" t="s">
        <v>14</v>
      </c>
      <c r="I32" s="3" t="s">
        <v>106</v>
      </c>
      <c r="J32" s="3" t="s">
        <v>106</v>
      </c>
      <c r="K32" s="3" t="s">
        <v>84</v>
      </c>
      <c r="N32" s="2" t="s">
        <v>42</v>
      </c>
      <c r="O32" s="2" t="s">
        <v>42</v>
      </c>
      <c r="P32" s="9">
        <v>5174</v>
      </c>
      <c r="Q32" s="2" t="s">
        <v>168</v>
      </c>
    </row>
    <row r="33" spans="1:19">
      <c r="A33" s="3" t="s">
        <v>150</v>
      </c>
      <c r="B33" s="3" t="s">
        <v>103</v>
      </c>
      <c r="C33" s="3" t="s">
        <v>104</v>
      </c>
      <c r="E33" s="3" t="s">
        <v>160</v>
      </c>
      <c r="F33" s="2" t="s">
        <v>149</v>
      </c>
      <c r="G33" s="3" t="s">
        <v>151</v>
      </c>
      <c r="H33" s="6" t="s">
        <v>14</v>
      </c>
      <c r="N33" s="2" t="s">
        <v>42</v>
      </c>
      <c r="O33" s="2" t="s">
        <v>42</v>
      </c>
      <c r="Q33" s="2" t="s">
        <v>168</v>
      </c>
    </row>
    <row r="34" spans="1:19" ht="28">
      <c r="A34" s="15" t="s">
        <v>149</v>
      </c>
      <c r="B34" s="15" t="s">
        <v>107</v>
      </c>
      <c r="C34" s="15" t="s">
        <v>116</v>
      </c>
      <c r="D34" s="15" t="s">
        <v>27</v>
      </c>
      <c r="E34" s="15" t="s">
        <v>160</v>
      </c>
      <c r="F34" s="16" t="s">
        <v>150</v>
      </c>
      <c r="G34" s="15" t="s">
        <v>151</v>
      </c>
      <c r="H34" s="15" t="s">
        <v>5</v>
      </c>
      <c r="I34" s="15" t="s">
        <v>75</v>
      </c>
      <c r="J34" s="15" t="s">
        <v>117</v>
      </c>
      <c r="K34" s="15" t="s">
        <v>35</v>
      </c>
      <c r="L34" s="16"/>
      <c r="M34" s="17" t="s">
        <v>133</v>
      </c>
      <c r="N34" s="16" t="s">
        <v>118</v>
      </c>
      <c r="O34" s="16" t="s">
        <v>118</v>
      </c>
      <c r="P34" s="18"/>
      <c r="Q34" s="16"/>
      <c r="R34" s="20" t="s">
        <v>119</v>
      </c>
      <c r="S34" s="15"/>
    </row>
    <row r="35" spans="1:19" ht="28">
      <c r="A35" s="15" t="s">
        <v>154</v>
      </c>
      <c r="B35" s="15" t="s">
        <v>107</v>
      </c>
      <c r="C35" s="15" t="s">
        <v>116</v>
      </c>
      <c r="D35" s="15" t="s">
        <v>45</v>
      </c>
      <c r="E35" s="15" t="s">
        <v>160</v>
      </c>
      <c r="F35" s="16" t="s">
        <v>150</v>
      </c>
      <c r="G35" s="15" t="s">
        <v>151</v>
      </c>
      <c r="H35" s="15" t="s">
        <v>5</v>
      </c>
      <c r="I35" s="15" t="s">
        <v>75</v>
      </c>
      <c r="J35" s="15" t="s">
        <v>117</v>
      </c>
      <c r="K35" s="15" t="s">
        <v>35</v>
      </c>
      <c r="L35" s="16"/>
      <c r="M35" s="17" t="s">
        <v>133</v>
      </c>
      <c r="N35" s="16" t="s">
        <v>118</v>
      </c>
      <c r="O35" s="16" t="s">
        <v>118</v>
      </c>
      <c r="P35" s="18"/>
      <c r="Q35" s="16" t="s">
        <v>168</v>
      </c>
      <c r="R35" s="20" t="s">
        <v>119</v>
      </c>
      <c r="S35" s="15"/>
    </row>
    <row r="36" spans="1:19" ht="28">
      <c r="A36" s="15" t="s">
        <v>150</v>
      </c>
      <c r="B36" s="15" t="s">
        <v>107</v>
      </c>
      <c r="C36" s="15" t="s">
        <v>116</v>
      </c>
      <c r="D36" s="15"/>
      <c r="E36" s="15" t="s">
        <v>160</v>
      </c>
      <c r="F36" s="16" t="s">
        <v>150</v>
      </c>
      <c r="G36" s="15" t="s">
        <v>151</v>
      </c>
      <c r="H36" s="15" t="s">
        <v>5</v>
      </c>
      <c r="I36" s="15" t="s">
        <v>75</v>
      </c>
      <c r="J36" s="15" t="s">
        <v>117</v>
      </c>
      <c r="K36" s="15" t="s">
        <v>35</v>
      </c>
      <c r="L36" s="16"/>
      <c r="M36" s="17" t="s">
        <v>133</v>
      </c>
      <c r="N36" s="16" t="s">
        <v>118</v>
      </c>
      <c r="O36" s="16" t="s">
        <v>118</v>
      </c>
      <c r="P36" s="18"/>
      <c r="Q36" s="16" t="s">
        <v>168</v>
      </c>
      <c r="R36" s="20" t="s">
        <v>119</v>
      </c>
      <c r="S36" s="15"/>
    </row>
    <row r="37" spans="1:19" ht="28">
      <c r="A37" s="3" t="s">
        <v>149</v>
      </c>
      <c r="B37" s="3" t="s">
        <v>120</v>
      </c>
      <c r="C37" s="3" t="s">
        <v>121</v>
      </c>
      <c r="D37" s="3" t="s">
        <v>215</v>
      </c>
      <c r="E37" s="3" t="s">
        <v>160</v>
      </c>
      <c r="F37" s="2" t="s">
        <v>150</v>
      </c>
      <c r="G37" s="3" t="s">
        <v>153</v>
      </c>
      <c r="H37" s="6" t="s">
        <v>5</v>
      </c>
      <c r="I37" s="3" t="s">
        <v>122</v>
      </c>
      <c r="J37" s="3" t="s">
        <v>122</v>
      </c>
      <c r="K37" s="3" t="s">
        <v>84</v>
      </c>
      <c r="M37" s="14" t="s">
        <v>253</v>
      </c>
      <c r="N37" s="2" t="s">
        <v>118</v>
      </c>
      <c r="P37" s="9" t="s">
        <v>75</v>
      </c>
      <c r="R37" s="5" t="s">
        <v>36</v>
      </c>
    </row>
    <row r="38" spans="1:19" ht="28">
      <c r="A38" s="3" t="s">
        <v>154</v>
      </c>
      <c r="B38" s="3" t="s">
        <v>120</v>
      </c>
      <c r="C38" s="3" t="s">
        <v>121</v>
      </c>
      <c r="D38" s="3" t="s">
        <v>191</v>
      </c>
      <c r="E38" s="3" t="s">
        <v>160</v>
      </c>
      <c r="F38" s="2" t="s">
        <v>150</v>
      </c>
      <c r="G38" s="3" t="s">
        <v>153</v>
      </c>
      <c r="H38" s="6" t="s">
        <v>5</v>
      </c>
      <c r="I38" s="3" t="s">
        <v>123</v>
      </c>
      <c r="J38" s="3" t="s">
        <v>123</v>
      </c>
      <c r="K38" s="3" t="s">
        <v>84</v>
      </c>
      <c r="M38" s="14" t="s">
        <v>253</v>
      </c>
      <c r="N38" s="2" t="s">
        <v>118</v>
      </c>
      <c r="P38" s="9">
        <v>4028</v>
      </c>
      <c r="Q38" s="2" t="s">
        <v>168</v>
      </c>
      <c r="R38" s="5" t="s">
        <v>36</v>
      </c>
    </row>
    <row r="39" spans="1:19">
      <c r="A39" s="3" t="s">
        <v>150</v>
      </c>
      <c r="B39" s="3" t="s">
        <v>120</v>
      </c>
      <c r="C39" s="3" t="s">
        <v>121</v>
      </c>
      <c r="E39" s="3" t="s">
        <v>160</v>
      </c>
      <c r="F39" s="2" t="s">
        <v>150</v>
      </c>
      <c r="G39" s="3" t="s">
        <v>153</v>
      </c>
      <c r="H39" s="6" t="s">
        <v>5</v>
      </c>
      <c r="K39" s="3" t="s">
        <v>84</v>
      </c>
      <c r="M39" s="14" t="s">
        <v>253</v>
      </c>
      <c r="N39" s="2" t="s">
        <v>118</v>
      </c>
      <c r="Q39" s="2" t="s">
        <v>168</v>
      </c>
    </row>
    <row r="40" spans="1:19">
      <c r="A40" s="15" t="s">
        <v>149</v>
      </c>
      <c r="B40" s="15" t="s">
        <v>125</v>
      </c>
      <c r="C40" s="15" t="s">
        <v>126</v>
      </c>
      <c r="D40" s="15" t="s">
        <v>41</v>
      </c>
      <c r="E40" s="15" t="s">
        <v>160</v>
      </c>
      <c r="F40" s="16" t="s">
        <v>149</v>
      </c>
      <c r="G40" s="15" t="s">
        <v>151</v>
      </c>
      <c r="H40" s="15" t="s">
        <v>14</v>
      </c>
      <c r="I40" s="15" t="s">
        <v>254</v>
      </c>
      <c r="J40" s="15" t="s">
        <v>254</v>
      </c>
      <c r="K40" s="15" t="s">
        <v>84</v>
      </c>
      <c r="L40" s="16"/>
      <c r="M40" s="17" t="s">
        <v>139</v>
      </c>
      <c r="N40" s="16" t="s">
        <v>118</v>
      </c>
      <c r="O40" s="16"/>
      <c r="P40" s="18" t="s">
        <v>75</v>
      </c>
      <c r="Q40" s="16" t="s">
        <v>168</v>
      </c>
      <c r="R40" s="20" t="s">
        <v>43</v>
      </c>
      <c r="S40" s="15"/>
    </row>
    <row r="41" spans="1:19">
      <c r="A41" s="15" t="s">
        <v>154</v>
      </c>
      <c r="B41" s="15" t="s">
        <v>125</v>
      </c>
      <c r="C41" s="15" t="s">
        <v>126</v>
      </c>
      <c r="D41" s="15" t="s">
        <v>195</v>
      </c>
      <c r="E41" s="15" t="s">
        <v>160</v>
      </c>
      <c r="F41" s="16" t="s">
        <v>149</v>
      </c>
      <c r="G41" s="15" t="s">
        <v>153</v>
      </c>
      <c r="H41" s="15" t="s">
        <v>14</v>
      </c>
      <c r="I41" s="15" t="s">
        <v>254</v>
      </c>
      <c r="J41" s="15" t="s">
        <v>254</v>
      </c>
      <c r="K41" s="15" t="s">
        <v>84</v>
      </c>
      <c r="L41" s="16"/>
      <c r="M41" s="17" t="s">
        <v>252</v>
      </c>
      <c r="N41" s="16" t="s">
        <v>42</v>
      </c>
      <c r="O41" s="16"/>
      <c r="P41" s="18">
        <v>2070</v>
      </c>
      <c r="Q41" s="16" t="s">
        <v>168</v>
      </c>
      <c r="R41" s="20"/>
      <c r="S41" s="15"/>
    </row>
    <row r="42" spans="1:19">
      <c r="A42" s="15" t="s">
        <v>150</v>
      </c>
      <c r="B42" s="15" t="s">
        <v>125</v>
      </c>
      <c r="C42" s="15" t="s">
        <v>126</v>
      </c>
      <c r="D42" s="15"/>
      <c r="E42" s="15" t="s">
        <v>160</v>
      </c>
      <c r="F42" s="16" t="s">
        <v>149</v>
      </c>
      <c r="G42" s="15" t="s">
        <v>153</v>
      </c>
      <c r="H42" s="15" t="s">
        <v>14</v>
      </c>
      <c r="I42" s="15" t="s">
        <v>254</v>
      </c>
      <c r="J42" s="15" t="s">
        <v>254</v>
      </c>
      <c r="K42" s="15" t="s">
        <v>84</v>
      </c>
      <c r="L42" s="16"/>
      <c r="M42" s="17" t="s">
        <v>100</v>
      </c>
      <c r="N42" s="16" t="s">
        <v>42</v>
      </c>
      <c r="O42" s="16"/>
      <c r="P42" s="18"/>
      <c r="Q42" s="16" t="s">
        <v>168</v>
      </c>
      <c r="R42" s="20" t="s">
        <v>169</v>
      </c>
      <c r="S42" s="15"/>
    </row>
    <row r="43" spans="1:19" ht="28">
      <c r="A43" s="3" t="s">
        <v>149</v>
      </c>
      <c r="B43" s="3" t="s">
        <v>170</v>
      </c>
      <c r="C43" s="3" t="s">
        <v>172</v>
      </c>
      <c r="D43" s="3" t="s">
        <v>171</v>
      </c>
      <c r="E43" s="3" t="s">
        <v>160</v>
      </c>
      <c r="F43" s="2" t="s">
        <v>149</v>
      </c>
      <c r="G43" s="3" t="s">
        <v>151</v>
      </c>
      <c r="H43" s="6" t="s">
        <v>5</v>
      </c>
      <c r="I43" s="3" t="s">
        <v>105</v>
      </c>
      <c r="J43" s="3" t="s">
        <v>124</v>
      </c>
      <c r="K43" s="3" t="s">
        <v>157</v>
      </c>
      <c r="M43" s="14" t="s">
        <v>163</v>
      </c>
      <c r="N43" s="2" t="s">
        <v>118</v>
      </c>
      <c r="O43" s="2" t="s">
        <v>42</v>
      </c>
      <c r="P43" s="9">
        <v>0</v>
      </c>
      <c r="R43" s="5" t="s">
        <v>224</v>
      </c>
    </row>
    <row r="44" spans="1:19">
      <c r="A44" s="3" t="s">
        <v>154</v>
      </c>
      <c r="B44" s="3" t="s">
        <v>170</v>
      </c>
      <c r="C44" s="3" t="s">
        <v>172</v>
      </c>
      <c r="D44" s="3" t="s">
        <v>173</v>
      </c>
      <c r="E44" s="3" t="s">
        <v>160</v>
      </c>
      <c r="F44" s="2" t="s">
        <v>149</v>
      </c>
      <c r="G44" s="3" t="s">
        <v>151</v>
      </c>
      <c r="H44" s="6" t="s">
        <v>5</v>
      </c>
      <c r="I44" s="3" t="s">
        <v>210</v>
      </c>
      <c r="J44" s="3" t="s">
        <v>210</v>
      </c>
      <c r="K44" s="3" t="s">
        <v>84</v>
      </c>
      <c r="N44" s="2" t="s">
        <v>118</v>
      </c>
      <c r="O44" s="2" t="s">
        <v>42</v>
      </c>
      <c r="P44" s="9">
        <v>408</v>
      </c>
      <c r="Q44" s="2" t="s">
        <v>168</v>
      </c>
    </row>
    <row r="45" spans="1:19">
      <c r="A45" s="3" t="s">
        <v>150</v>
      </c>
      <c r="B45" s="3" t="s">
        <v>170</v>
      </c>
      <c r="C45" s="3" t="s">
        <v>172</v>
      </c>
      <c r="E45" s="3" t="s">
        <v>160</v>
      </c>
      <c r="F45" s="2" t="s">
        <v>149</v>
      </c>
      <c r="G45" s="3" t="s">
        <v>151</v>
      </c>
      <c r="H45" s="6" t="s">
        <v>5</v>
      </c>
      <c r="I45" s="3" t="s">
        <v>210</v>
      </c>
      <c r="J45" s="3" t="s">
        <v>210</v>
      </c>
      <c r="K45" s="3" t="s">
        <v>84</v>
      </c>
      <c r="M45" s="14" t="s">
        <v>79</v>
      </c>
      <c r="N45" s="2" t="s">
        <v>118</v>
      </c>
      <c r="O45" s="2" t="s">
        <v>42</v>
      </c>
      <c r="P45" s="9">
        <v>408</v>
      </c>
      <c r="Q45" s="2" t="s">
        <v>168</v>
      </c>
    </row>
    <row r="46" spans="1:19">
      <c r="A46" s="15" t="s">
        <v>149</v>
      </c>
      <c r="B46" s="15" t="s">
        <v>200</v>
      </c>
      <c r="C46" s="15" t="s">
        <v>10</v>
      </c>
      <c r="D46" s="15" t="s">
        <v>174</v>
      </c>
      <c r="E46" s="15" t="s">
        <v>160</v>
      </c>
      <c r="F46" s="16" t="s">
        <v>150</v>
      </c>
      <c r="G46" s="15" t="s">
        <v>235</v>
      </c>
      <c r="H46" s="15" t="s">
        <v>5</v>
      </c>
      <c r="I46" s="15" t="s">
        <v>182</v>
      </c>
      <c r="J46" s="15" t="s">
        <v>201</v>
      </c>
      <c r="K46" s="15" t="s">
        <v>158</v>
      </c>
      <c r="L46" s="16" t="s">
        <v>148</v>
      </c>
      <c r="M46" s="17"/>
      <c r="N46" s="16" t="s">
        <v>42</v>
      </c>
      <c r="O46" s="16" t="s">
        <v>42</v>
      </c>
      <c r="P46" s="18">
        <v>0</v>
      </c>
      <c r="Q46" s="16"/>
      <c r="R46" s="20" t="s">
        <v>91</v>
      </c>
      <c r="S46" s="15"/>
    </row>
    <row r="47" spans="1:19">
      <c r="A47" s="15" t="s">
        <v>154</v>
      </c>
      <c r="B47" s="15" t="s">
        <v>200</v>
      </c>
      <c r="C47" s="15" t="s">
        <v>10</v>
      </c>
      <c r="D47" s="15" t="s">
        <v>203</v>
      </c>
      <c r="E47" s="15" t="s">
        <v>160</v>
      </c>
      <c r="F47" s="16" t="s">
        <v>150</v>
      </c>
      <c r="G47" s="15" t="s">
        <v>235</v>
      </c>
      <c r="H47" s="15" t="s">
        <v>5</v>
      </c>
      <c r="I47" s="15" t="s">
        <v>187</v>
      </c>
      <c r="J47" s="15" t="s">
        <v>187</v>
      </c>
      <c r="K47" s="15" t="s">
        <v>84</v>
      </c>
      <c r="L47" s="16" t="s">
        <v>148</v>
      </c>
      <c r="M47" s="17"/>
      <c r="N47" s="16" t="s">
        <v>42</v>
      </c>
      <c r="O47" s="16" t="s">
        <v>42</v>
      </c>
      <c r="P47" s="18">
        <v>1855</v>
      </c>
      <c r="Q47" s="16" t="s">
        <v>168</v>
      </c>
      <c r="R47" s="20"/>
      <c r="S47" s="15"/>
    </row>
    <row r="48" spans="1:19">
      <c r="A48" s="15" t="s">
        <v>150</v>
      </c>
      <c r="B48" s="15" t="s">
        <v>200</v>
      </c>
      <c r="C48" s="15" t="s">
        <v>10</v>
      </c>
      <c r="D48" s="15"/>
      <c r="E48" s="15" t="s">
        <v>160</v>
      </c>
      <c r="F48" s="16" t="s">
        <v>150</v>
      </c>
      <c r="G48" s="15" t="s">
        <v>235</v>
      </c>
      <c r="H48" s="15" t="s">
        <v>5</v>
      </c>
      <c r="I48" s="15"/>
      <c r="J48" s="15" t="s">
        <v>8</v>
      </c>
      <c r="K48" s="15" t="s">
        <v>158</v>
      </c>
      <c r="L48" s="16" t="s">
        <v>148</v>
      </c>
      <c r="M48" s="17"/>
      <c r="N48" s="16" t="s">
        <v>42</v>
      </c>
      <c r="O48" s="16" t="s">
        <v>42</v>
      </c>
      <c r="P48" s="18"/>
      <c r="Q48" s="16" t="s">
        <v>168</v>
      </c>
      <c r="R48" s="20"/>
      <c r="S48" s="15"/>
    </row>
    <row r="49" spans="1:19">
      <c r="A49" s="3" t="s">
        <v>149</v>
      </c>
      <c r="B49" s="3" t="s">
        <v>200</v>
      </c>
      <c r="C49" s="3" t="s">
        <v>111</v>
      </c>
      <c r="D49" s="3" t="s">
        <v>174</v>
      </c>
      <c r="E49" s="3" t="s">
        <v>160</v>
      </c>
      <c r="F49" s="2" t="s">
        <v>150</v>
      </c>
      <c r="G49" s="3" t="s">
        <v>235</v>
      </c>
      <c r="H49" s="6" t="s">
        <v>5</v>
      </c>
      <c r="I49" s="3" t="s">
        <v>183</v>
      </c>
      <c r="J49" s="3" t="s">
        <v>201</v>
      </c>
      <c r="K49" s="3" t="s">
        <v>158</v>
      </c>
      <c r="L49" s="2" t="s">
        <v>148</v>
      </c>
      <c r="N49" s="2" t="s">
        <v>42</v>
      </c>
      <c r="O49" s="2" t="s">
        <v>42</v>
      </c>
      <c r="P49" s="9">
        <v>0</v>
      </c>
      <c r="R49" s="5" t="s">
        <v>91</v>
      </c>
    </row>
    <row r="50" spans="1:19">
      <c r="A50" s="3" t="s">
        <v>154</v>
      </c>
      <c r="B50" s="3" t="s">
        <v>200</v>
      </c>
      <c r="C50" s="3" t="s">
        <v>111</v>
      </c>
      <c r="D50" s="3" t="s">
        <v>203</v>
      </c>
      <c r="E50" s="3" t="s">
        <v>160</v>
      </c>
      <c r="F50" s="2" t="s">
        <v>150</v>
      </c>
      <c r="G50" s="3" t="s">
        <v>235</v>
      </c>
      <c r="H50" s="6" t="s">
        <v>5</v>
      </c>
      <c r="I50" s="3" t="s">
        <v>213</v>
      </c>
      <c r="J50" s="3" t="s">
        <v>213</v>
      </c>
      <c r="K50" s="3" t="s">
        <v>84</v>
      </c>
      <c r="L50" s="2" t="s">
        <v>148</v>
      </c>
      <c r="N50" s="2" t="s">
        <v>118</v>
      </c>
      <c r="O50" s="2" t="s">
        <v>42</v>
      </c>
      <c r="P50" s="9">
        <v>760</v>
      </c>
      <c r="Q50" s="2" t="s">
        <v>168</v>
      </c>
    </row>
    <row r="51" spans="1:19" ht="28">
      <c r="A51" s="3" t="s">
        <v>150</v>
      </c>
      <c r="B51" s="3" t="s">
        <v>200</v>
      </c>
      <c r="C51" s="3" t="s">
        <v>111</v>
      </c>
      <c r="E51" s="3" t="s">
        <v>160</v>
      </c>
      <c r="F51" s="2" t="s">
        <v>150</v>
      </c>
      <c r="G51" s="3" t="s">
        <v>235</v>
      </c>
      <c r="H51" s="6" t="s">
        <v>5</v>
      </c>
      <c r="I51" s="3" t="s">
        <v>213</v>
      </c>
      <c r="J51" s="3" t="s">
        <v>213</v>
      </c>
      <c r="K51" s="3" t="s">
        <v>84</v>
      </c>
      <c r="L51" s="2" t="s">
        <v>148</v>
      </c>
      <c r="N51" s="2" t="s">
        <v>118</v>
      </c>
      <c r="O51" s="2" t="s">
        <v>42</v>
      </c>
      <c r="P51" s="9">
        <v>760</v>
      </c>
      <c r="Q51" s="2" t="s">
        <v>168</v>
      </c>
      <c r="R51" s="5" t="s">
        <v>26</v>
      </c>
    </row>
    <row r="52" spans="1:19">
      <c r="A52" s="15" t="s">
        <v>149</v>
      </c>
      <c r="B52" s="15" t="s">
        <v>200</v>
      </c>
      <c r="C52" s="15" t="s">
        <v>112</v>
      </c>
      <c r="D52" s="15" t="s">
        <v>174</v>
      </c>
      <c r="E52" s="15" t="s">
        <v>160</v>
      </c>
      <c r="F52" s="16" t="s">
        <v>150</v>
      </c>
      <c r="G52" s="15" t="s">
        <v>235</v>
      </c>
      <c r="H52" s="6" t="s">
        <v>5</v>
      </c>
      <c r="I52" s="15" t="s">
        <v>183</v>
      </c>
      <c r="J52" s="15" t="s">
        <v>201</v>
      </c>
      <c r="K52" s="15" t="s">
        <v>158</v>
      </c>
      <c r="L52" s="16" t="s">
        <v>148</v>
      </c>
      <c r="M52" s="17"/>
      <c r="N52" s="16" t="s">
        <v>42</v>
      </c>
      <c r="O52" s="16" t="s">
        <v>42</v>
      </c>
      <c r="P52" s="18">
        <v>0</v>
      </c>
      <c r="Q52" s="16"/>
      <c r="R52" s="20" t="s">
        <v>91</v>
      </c>
      <c r="S52" s="15"/>
    </row>
    <row r="53" spans="1:19">
      <c r="A53" s="15" t="s">
        <v>154</v>
      </c>
      <c r="B53" s="15" t="s">
        <v>200</v>
      </c>
      <c r="C53" s="15" t="s">
        <v>112</v>
      </c>
      <c r="D53" s="15" t="s">
        <v>203</v>
      </c>
      <c r="E53" s="15" t="s">
        <v>160</v>
      </c>
      <c r="F53" s="16" t="s">
        <v>150</v>
      </c>
      <c r="G53" s="15" t="s">
        <v>235</v>
      </c>
      <c r="H53" s="6" t="s">
        <v>5</v>
      </c>
      <c r="I53" s="15" t="s">
        <v>213</v>
      </c>
      <c r="J53" s="15" t="s">
        <v>213</v>
      </c>
      <c r="K53" s="15" t="s">
        <v>84</v>
      </c>
      <c r="L53" s="16" t="s">
        <v>148</v>
      </c>
      <c r="M53" s="17"/>
      <c r="N53" s="16" t="s">
        <v>118</v>
      </c>
      <c r="O53" s="16" t="s">
        <v>42</v>
      </c>
      <c r="P53" s="18">
        <v>1600</v>
      </c>
      <c r="Q53" s="16" t="s">
        <v>168</v>
      </c>
      <c r="R53" s="20"/>
      <c r="S53" s="15"/>
    </row>
    <row r="54" spans="1:19" ht="28">
      <c r="A54" s="15" t="s">
        <v>150</v>
      </c>
      <c r="B54" s="15" t="s">
        <v>200</v>
      </c>
      <c r="C54" s="15" t="s">
        <v>112</v>
      </c>
      <c r="D54" s="15"/>
      <c r="E54" s="15" t="s">
        <v>160</v>
      </c>
      <c r="F54" s="16" t="s">
        <v>150</v>
      </c>
      <c r="G54" s="15" t="s">
        <v>235</v>
      </c>
      <c r="H54" s="6" t="s">
        <v>5</v>
      </c>
      <c r="I54" s="15" t="s">
        <v>213</v>
      </c>
      <c r="J54" s="15" t="s">
        <v>213</v>
      </c>
      <c r="K54" s="15" t="s">
        <v>84</v>
      </c>
      <c r="L54" s="16" t="s">
        <v>148</v>
      </c>
      <c r="M54" s="17"/>
      <c r="N54" s="16" t="s">
        <v>118</v>
      </c>
      <c r="O54" s="16" t="s">
        <v>42</v>
      </c>
      <c r="P54" s="18"/>
      <c r="Q54" s="16" t="s">
        <v>168</v>
      </c>
      <c r="R54" s="20" t="s">
        <v>25</v>
      </c>
      <c r="S54" s="15"/>
    </row>
    <row r="55" spans="1:19">
      <c r="A55" s="3" t="s">
        <v>149</v>
      </c>
      <c r="B55" s="3" t="s">
        <v>170</v>
      </c>
      <c r="C55" s="3" t="s">
        <v>85</v>
      </c>
      <c r="D55" s="3" t="s">
        <v>171</v>
      </c>
      <c r="E55" s="3" t="s">
        <v>160</v>
      </c>
      <c r="F55" s="2" t="s">
        <v>149</v>
      </c>
      <c r="G55" s="3" t="s">
        <v>151</v>
      </c>
      <c r="H55" s="7" t="s">
        <v>5</v>
      </c>
      <c r="I55" s="3" t="s">
        <v>90</v>
      </c>
      <c r="J55" s="3" t="s">
        <v>190</v>
      </c>
      <c r="K55" s="3" t="s">
        <v>84</v>
      </c>
      <c r="N55" s="2" t="s">
        <v>118</v>
      </c>
      <c r="O55" s="2" t="s">
        <v>42</v>
      </c>
      <c r="P55" s="9">
        <v>3075</v>
      </c>
    </row>
    <row r="56" spans="1:19">
      <c r="A56" s="3" t="s">
        <v>154</v>
      </c>
      <c r="B56" s="3" t="s">
        <v>170</v>
      </c>
      <c r="C56" s="3" t="s">
        <v>85</v>
      </c>
      <c r="D56" s="3" t="s">
        <v>173</v>
      </c>
      <c r="E56" s="3" t="s">
        <v>160</v>
      </c>
      <c r="F56" s="2" t="s">
        <v>149</v>
      </c>
      <c r="G56" s="3" t="s">
        <v>151</v>
      </c>
      <c r="H56" s="7" t="s">
        <v>5</v>
      </c>
      <c r="I56" s="3" t="s">
        <v>90</v>
      </c>
      <c r="J56" s="3" t="s">
        <v>234</v>
      </c>
      <c r="K56" s="3" t="s">
        <v>84</v>
      </c>
      <c r="N56" s="2" t="s">
        <v>118</v>
      </c>
      <c r="O56" s="2" t="s">
        <v>42</v>
      </c>
      <c r="P56" s="9">
        <v>6929</v>
      </c>
      <c r="Q56" s="2" t="s">
        <v>168</v>
      </c>
    </row>
    <row r="57" spans="1:19">
      <c r="A57" s="3" t="s">
        <v>150</v>
      </c>
      <c r="B57" s="3" t="s">
        <v>170</v>
      </c>
      <c r="C57" s="3" t="s">
        <v>85</v>
      </c>
      <c r="E57" s="3" t="s">
        <v>160</v>
      </c>
      <c r="F57" s="2" t="s">
        <v>149</v>
      </c>
      <c r="G57" s="3" t="s">
        <v>151</v>
      </c>
      <c r="H57" s="7" t="s">
        <v>5</v>
      </c>
      <c r="I57" s="3" t="s">
        <v>90</v>
      </c>
      <c r="J57" s="3" t="s">
        <v>234</v>
      </c>
      <c r="K57" s="3" t="s">
        <v>84</v>
      </c>
      <c r="M57" s="14" t="s">
        <v>273</v>
      </c>
      <c r="N57" s="2" t="s">
        <v>118</v>
      </c>
      <c r="O57" s="2" t="s">
        <v>42</v>
      </c>
      <c r="P57" s="9">
        <v>9199</v>
      </c>
      <c r="R57" s="5" t="s">
        <v>95</v>
      </c>
    </row>
    <row r="58" spans="1:19">
      <c r="A58" s="15" t="s">
        <v>149</v>
      </c>
      <c r="B58" s="15" t="s">
        <v>200</v>
      </c>
      <c r="C58" s="15" t="s">
        <v>96</v>
      </c>
      <c r="D58" s="15" t="s">
        <v>174</v>
      </c>
      <c r="E58" s="15" t="s">
        <v>160</v>
      </c>
      <c r="F58" s="16" t="s">
        <v>149</v>
      </c>
      <c r="G58" s="15" t="s">
        <v>151</v>
      </c>
      <c r="H58" s="6" t="s">
        <v>5</v>
      </c>
      <c r="I58" s="15" t="s">
        <v>97</v>
      </c>
      <c r="J58" s="15" t="s">
        <v>201</v>
      </c>
      <c r="K58" s="15" t="s">
        <v>158</v>
      </c>
      <c r="L58" s="16"/>
      <c r="M58" s="17" t="s">
        <v>163</v>
      </c>
      <c r="N58" s="16" t="s">
        <v>118</v>
      </c>
      <c r="O58" s="16" t="s">
        <v>42</v>
      </c>
      <c r="P58" s="18">
        <v>9000</v>
      </c>
      <c r="Q58" s="16"/>
      <c r="R58" s="20"/>
      <c r="S58" s="15"/>
    </row>
    <row r="59" spans="1:19">
      <c r="A59" s="15" t="s">
        <v>154</v>
      </c>
      <c r="B59" s="15" t="s">
        <v>200</v>
      </c>
      <c r="C59" s="15" t="s">
        <v>96</v>
      </c>
      <c r="D59" s="15" t="s">
        <v>203</v>
      </c>
      <c r="E59" s="15" t="s">
        <v>160</v>
      </c>
      <c r="F59" s="16" t="s">
        <v>149</v>
      </c>
      <c r="G59" s="15" t="s">
        <v>151</v>
      </c>
      <c r="H59" s="6" t="s">
        <v>5</v>
      </c>
      <c r="I59" s="15" t="s">
        <v>98</v>
      </c>
      <c r="J59" s="15" t="s">
        <v>98</v>
      </c>
      <c r="K59" s="15" t="s">
        <v>84</v>
      </c>
      <c r="L59" s="16"/>
      <c r="M59" s="17"/>
      <c r="N59" s="16" t="s">
        <v>42</v>
      </c>
      <c r="O59" s="16" t="s">
        <v>42</v>
      </c>
      <c r="P59" s="18">
        <v>3300</v>
      </c>
      <c r="Q59" s="16" t="s">
        <v>168</v>
      </c>
      <c r="R59" s="20"/>
      <c r="S59" s="15"/>
    </row>
    <row r="60" spans="1:19" ht="42">
      <c r="A60" s="15" t="s">
        <v>150</v>
      </c>
      <c r="B60" s="15" t="s">
        <v>200</v>
      </c>
      <c r="C60" s="15" t="s">
        <v>96</v>
      </c>
      <c r="D60" s="15"/>
      <c r="E60" s="15" t="s">
        <v>160</v>
      </c>
      <c r="F60" s="16" t="s">
        <v>149</v>
      </c>
      <c r="G60" s="15" t="s">
        <v>151</v>
      </c>
      <c r="H60" s="6" t="s">
        <v>5</v>
      </c>
      <c r="I60" s="15" t="s">
        <v>98</v>
      </c>
      <c r="J60" s="15" t="s">
        <v>98</v>
      </c>
      <c r="K60" s="15" t="s">
        <v>84</v>
      </c>
      <c r="L60" s="16"/>
      <c r="M60" s="17" t="s">
        <v>78</v>
      </c>
      <c r="N60" s="16" t="s">
        <v>42</v>
      </c>
      <c r="O60" s="16" t="s">
        <v>42</v>
      </c>
      <c r="P60" s="18">
        <v>4476</v>
      </c>
      <c r="Q60" s="16" t="s">
        <v>168</v>
      </c>
      <c r="R60" s="20" t="s">
        <v>239</v>
      </c>
      <c r="S60" s="15"/>
    </row>
    <row r="61" spans="1:19" ht="28">
      <c r="A61" s="3" t="s">
        <v>155</v>
      </c>
      <c r="B61" s="3" t="s">
        <v>60</v>
      </c>
      <c r="C61" s="3" t="s">
        <v>61</v>
      </c>
      <c r="D61" s="3" t="s">
        <v>229</v>
      </c>
      <c r="E61" s="3" t="s">
        <v>160</v>
      </c>
      <c r="F61" s="2" t="s">
        <v>150</v>
      </c>
      <c r="G61" s="3" t="s">
        <v>151</v>
      </c>
      <c r="H61" s="6" t="s">
        <v>5</v>
      </c>
      <c r="I61" s="3" t="s">
        <v>62</v>
      </c>
      <c r="J61" s="14" t="s">
        <v>75</v>
      </c>
      <c r="K61" s="14"/>
      <c r="N61" s="2" t="s">
        <v>118</v>
      </c>
      <c r="P61" s="9">
        <v>540</v>
      </c>
      <c r="R61" s="5" t="s">
        <v>119</v>
      </c>
    </row>
    <row r="62" spans="1:19" ht="28">
      <c r="A62" s="3" t="s">
        <v>150</v>
      </c>
      <c r="B62" s="3" t="s">
        <v>60</v>
      </c>
      <c r="C62" s="3" t="s">
        <v>61</v>
      </c>
      <c r="E62" s="3" t="s">
        <v>160</v>
      </c>
      <c r="F62" s="2" t="s">
        <v>150</v>
      </c>
      <c r="G62" s="3" t="s">
        <v>151</v>
      </c>
      <c r="H62" s="6" t="s">
        <v>5</v>
      </c>
      <c r="I62" s="3" t="s">
        <v>62</v>
      </c>
      <c r="J62" s="14" t="s">
        <v>75</v>
      </c>
      <c r="K62" s="14"/>
      <c r="M62" s="14" t="s">
        <v>101</v>
      </c>
      <c r="N62" s="2" t="s">
        <v>118</v>
      </c>
      <c r="P62" s="9">
        <v>540</v>
      </c>
      <c r="R62" s="5" t="s">
        <v>119</v>
      </c>
    </row>
    <row r="63" spans="1:19">
      <c r="A63" s="15" t="s">
        <v>149</v>
      </c>
      <c r="B63" s="15" t="s">
        <v>205</v>
      </c>
      <c r="C63" s="15" t="s">
        <v>64</v>
      </c>
      <c r="D63" s="15" t="s">
        <v>206</v>
      </c>
      <c r="E63" s="15" t="s">
        <v>160</v>
      </c>
      <c r="F63" s="16" t="s">
        <v>149</v>
      </c>
      <c r="G63" s="15" t="s">
        <v>151</v>
      </c>
      <c r="H63" s="15" t="s">
        <v>16</v>
      </c>
      <c r="I63" s="15" t="s">
        <v>65</v>
      </c>
      <c r="J63" s="15" t="s">
        <v>65</v>
      </c>
      <c r="K63" s="15" t="s">
        <v>84</v>
      </c>
      <c r="L63" s="16"/>
      <c r="M63" s="17"/>
      <c r="N63" s="16" t="s">
        <v>118</v>
      </c>
      <c r="O63" s="16"/>
      <c r="P63" s="18">
        <v>9626</v>
      </c>
      <c r="Q63" s="16"/>
      <c r="R63" s="20"/>
      <c r="S63" s="15"/>
    </row>
    <row r="64" spans="1:19">
      <c r="A64" s="15" t="s">
        <v>154</v>
      </c>
      <c r="B64" s="15" t="s">
        <v>103</v>
      </c>
      <c r="C64" s="15" t="s">
        <v>64</v>
      </c>
      <c r="D64" s="15" t="s">
        <v>212</v>
      </c>
      <c r="E64" s="15" t="s">
        <v>160</v>
      </c>
      <c r="F64" s="16" t="s">
        <v>149</v>
      </c>
      <c r="G64" s="15" t="s">
        <v>151</v>
      </c>
      <c r="H64" s="15" t="s">
        <v>16</v>
      </c>
      <c r="I64" s="15" t="s">
        <v>66</v>
      </c>
      <c r="J64" s="15" t="s">
        <v>66</v>
      </c>
      <c r="K64" s="15" t="s">
        <v>84</v>
      </c>
      <c r="L64" s="16"/>
      <c r="M64" s="17"/>
      <c r="N64" s="16" t="s">
        <v>118</v>
      </c>
      <c r="O64" s="16"/>
      <c r="P64" s="18"/>
      <c r="Q64" s="16" t="s">
        <v>198</v>
      </c>
      <c r="R64" s="20"/>
      <c r="S64" s="15"/>
    </row>
    <row r="65" spans="1:19">
      <c r="A65" s="15" t="s">
        <v>150</v>
      </c>
      <c r="B65" s="15" t="s">
        <v>103</v>
      </c>
      <c r="C65" s="15" t="s">
        <v>64</v>
      </c>
      <c r="D65" s="15"/>
      <c r="E65" s="15" t="s">
        <v>160</v>
      </c>
      <c r="F65" s="16" t="s">
        <v>149</v>
      </c>
      <c r="G65" s="15" t="s">
        <v>151</v>
      </c>
      <c r="H65" s="15" t="s">
        <v>16</v>
      </c>
      <c r="I65" s="15" t="s">
        <v>66</v>
      </c>
      <c r="J65" s="15" t="s">
        <v>66</v>
      </c>
      <c r="K65" s="15" t="s">
        <v>84</v>
      </c>
      <c r="L65" s="16"/>
      <c r="M65" s="17"/>
      <c r="N65" s="16" t="s">
        <v>118</v>
      </c>
      <c r="O65" s="16"/>
      <c r="P65" s="18"/>
      <c r="Q65" s="16" t="s">
        <v>198</v>
      </c>
      <c r="R65" s="20"/>
      <c r="S65" s="15"/>
    </row>
    <row r="66" spans="1:19">
      <c r="A66" s="3" t="s">
        <v>155</v>
      </c>
      <c r="B66" s="7" t="s">
        <v>230</v>
      </c>
      <c r="C66" s="3" t="s">
        <v>67</v>
      </c>
      <c r="D66" s="7" t="s">
        <v>231</v>
      </c>
      <c r="E66" s="3" t="s">
        <v>160</v>
      </c>
      <c r="F66" s="2" t="s">
        <v>150</v>
      </c>
      <c r="G66" s="3" t="s">
        <v>151</v>
      </c>
      <c r="H66" s="6" t="s">
        <v>250</v>
      </c>
      <c r="I66" s="3" t="s">
        <v>255</v>
      </c>
      <c r="J66" s="14" t="s">
        <v>75</v>
      </c>
      <c r="K66" s="3" t="s">
        <v>157</v>
      </c>
      <c r="N66" s="2" t="s">
        <v>42</v>
      </c>
      <c r="P66" s="9">
        <v>4800</v>
      </c>
    </row>
    <row r="67" spans="1:19">
      <c r="A67" s="3" t="s">
        <v>150</v>
      </c>
      <c r="B67" s="7" t="s">
        <v>230</v>
      </c>
      <c r="C67" s="3" t="s">
        <v>67</v>
      </c>
      <c r="D67" s="7"/>
      <c r="E67" s="3" t="s">
        <v>160</v>
      </c>
      <c r="F67" s="2" t="s">
        <v>150</v>
      </c>
      <c r="G67" s="3" t="s">
        <v>151</v>
      </c>
      <c r="H67" s="6" t="s">
        <v>250</v>
      </c>
      <c r="I67" s="3" t="s">
        <v>255</v>
      </c>
      <c r="J67" s="14" t="s">
        <v>75</v>
      </c>
      <c r="K67" s="3" t="s">
        <v>157</v>
      </c>
      <c r="M67" s="14" t="s">
        <v>102</v>
      </c>
      <c r="N67" s="2" t="s">
        <v>42</v>
      </c>
      <c r="P67" s="9">
        <v>4800</v>
      </c>
    </row>
    <row r="68" spans="1:19">
      <c r="A68" s="15" t="s">
        <v>155</v>
      </c>
      <c r="B68" s="15" t="s">
        <v>230</v>
      </c>
      <c r="C68" s="15" t="s">
        <v>68</v>
      </c>
      <c r="D68" s="15" t="s">
        <v>231</v>
      </c>
      <c r="E68" s="15" t="s">
        <v>160</v>
      </c>
      <c r="F68" s="16" t="s">
        <v>150</v>
      </c>
      <c r="G68" s="15" t="s">
        <v>151</v>
      </c>
      <c r="H68" s="15" t="s">
        <v>250</v>
      </c>
      <c r="I68" s="15" t="s">
        <v>256</v>
      </c>
      <c r="J68" s="15" t="s">
        <v>75</v>
      </c>
      <c r="K68" s="15"/>
      <c r="L68" s="16"/>
      <c r="M68" s="17"/>
      <c r="N68" s="16" t="s">
        <v>42</v>
      </c>
      <c r="O68" s="16"/>
      <c r="P68" s="18">
        <v>1458</v>
      </c>
      <c r="Q68" s="16"/>
      <c r="R68" s="20"/>
      <c r="S68" s="15"/>
    </row>
    <row r="69" spans="1:19">
      <c r="A69" s="15" t="s">
        <v>150</v>
      </c>
      <c r="B69" s="15" t="s">
        <v>230</v>
      </c>
      <c r="C69" s="15" t="s">
        <v>68</v>
      </c>
      <c r="D69" s="15"/>
      <c r="E69" s="15" t="s">
        <v>160</v>
      </c>
      <c r="F69" s="16" t="s">
        <v>150</v>
      </c>
      <c r="G69" s="15" t="s">
        <v>151</v>
      </c>
      <c r="H69" s="15" t="s">
        <v>250</v>
      </c>
      <c r="I69" s="15" t="s">
        <v>256</v>
      </c>
      <c r="J69" s="15" t="s">
        <v>75</v>
      </c>
      <c r="K69" s="15"/>
      <c r="L69" s="16"/>
      <c r="M69" s="17" t="s">
        <v>102</v>
      </c>
      <c r="N69" s="16" t="s">
        <v>42</v>
      </c>
      <c r="O69" s="16"/>
      <c r="P69" s="18">
        <v>1458</v>
      </c>
      <c r="Q69" s="16"/>
      <c r="R69" s="20"/>
      <c r="S69" s="15"/>
    </row>
    <row r="70" spans="1:19" ht="42">
      <c r="A70" s="3" t="s">
        <v>149</v>
      </c>
      <c r="B70" s="3" t="s">
        <v>120</v>
      </c>
      <c r="C70" s="3" t="s">
        <v>192</v>
      </c>
      <c r="D70" s="3" t="s">
        <v>194</v>
      </c>
      <c r="E70" s="3" t="s">
        <v>160</v>
      </c>
      <c r="F70" s="2" t="s">
        <v>150</v>
      </c>
      <c r="G70" s="3" t="s">
        <v>153</v>
      </c>
      <c r="H70" s="6" t="s">
        <v>5</v>
      </c>
      <c r="I70" s="3" t="s">
        <v>193</v>
      </c>
      <c r="J70" s="3" t="s">
        <v>193</v>
      </c>
      <c r="K70" s="3" t="s">
        <v>84</v>
      </c>
      <c r="M70" s="14" t="s">
        <v>29</v>
      </c>
      <c r="N70" s="2" t="s">
        <v>118</v>
      </c>
      <c r="R70" s="5" t="s">
        <v>40</v>
      </c>
    </row>
    <row r="71" spans="1:19" ht="42">
      <c r="A71" s="3" t="s">
        <v>154</v>
      </c>
      <c r="B71" s="3" t="s">
        <v>120</v>
      </c>
      <c r="C71" s="3" t="s">
        <v>192</v>
      </c>
      <c r="D71" s="3" t="s">
        <v>191</v>
      </c>
      <c r="E71" s="3" t="s">
        <v>160</v>
      </c>
      <c r="F71" s="2" t="s">
        <v>150</v>
      </c>
      <c r="G71" s="3" t="s">
        <v>153</v>
      </c>
      <c r="H71" s="6" t="s">
        <v>5</v>
      </c>
      <c r="I71" s="3" t="s">
        <v>193</v>
      </c>
      <c r="J71" s="3" t="s">
        <v>193</v>
      </c>
      <c r="K71" s="3" t="s">
        <v>84</v>
      </c>
      <c r="M71" s="14" t="s">
        <v>29</v>
      </c>
      <c r="N71" s="2" t="s">
        <v>118</v>
      </c>
      <c r="Q71" s="2" t="s">
        <v>168</v>
      </c>
      <c r="R71" s="5" t="s">
        <v>39</v>
      </c>
    </row>
    <row r="72" spans="1:19" ht="42">
      <c r="A72" s="3" t="s">
        <v>150</v>
      </c>
      <c r="B72" s="3" t="s">
        <v>120</v>
      </c>
      <c r="C72" s="3" t="s">
        <v>192</v>
      </c>
      <c r="E72" s="3" t="s">
        <v>160</v>
      </c>
      <c r="F72" s="2" t="s">
        <v>150</v>
      </c>
      <c r="G72" s="3" t="s">
        <v>153</v>
      </c>
      <c r="H72" s="6" t="s">
        <v>5</v>
      </c>
      <c r="I72" s="3" t="s">
        <v>193</v>
      </c>
      <c r="J72" s="3" t="s">
        <v>193</v>
      </c>
      <c r="K72" s="3" t="s">
        <v>84</v>
      </c>
      <c r="M72" s="14" t="s">
        <v>29</v>
      </c>
      <c r="N72" s="2" t="s">
        <v>118</v>
      </c>
      <c r="Q72" s="2" t="s">
        <v>168</v>
      </c>
      <c r="R72" s="5" t="s">
        <v>39</v>
      </c>
    </row>
    <row r="73" spans="1:19">
      <c r="A73" s="15" t="s">
        <v>149</v>
      </c>
      <c r="B73" s="15" t="s">
        <v>170</v>
      </c>
      <c r="C73" s="15" t="s">
        <v>225</v>
      </c>
      <c r="D73" s="15" t="s">
        <v>214</v>
      </c>
      <c r="E73" s="15" t="s">
        <v>160</v>
      </c>
      <c r="F73" s="16" t="s">
        <v>150</v>
      </c>
      <c r="G73" s="15" t="s">
        <v>153</v>
      </c>
      <c r="H73" s="15" t="s">
        <v>5</v>
      </c>
      <c r="I73" s="15" t="s">
        <v>75</v>
      </c>
      <c r="J73" s="15" t="s">
        <v>75</v>
      </c>
      <c r="K73" s="15" t="s">
        <v>157</v>
      </c>
      <c r="L73" s="16"/>
      <c r="M73" s="17"/>
      <c r="N73" s="16" t="s">
        <v>118</v>
      </c>
      <c r="O73" s="16"/>
      <c r="P73" s="18">
        <v>0</v>
      </c>
      <c r="Q73" s="16"/>
      <c r="R73" s="20" t="s">
        <v>222</v>
      </c>
      <c r="S73" s="15"/>
    </row>
    <row r="74" spans="1:19">
      <c r="A74" s="15" t="s">
        <v>154</v>
      </c>
      <c r="B74" s="15" t="s">
        <v>170</v>
      </c>
      <c r="C74" s="15" t="s">
        <v>225</v>
      </c>
      <c r="D74" s="15" t="s">
        <v>173</v>
      </c>
      <c r="E74" s="15" t="s">
        <v>160</v>
      </c>
      <c r="F74" s="16" t="s">
        <v>150</v>
      </c>
      <c r="G74" s="15" t="s">
        <v>153</v>
      </c>
      <c r="H74" s="15" t="s">
        <v>5</v>
      </c>
      <c r="I74" s="15" t="s">
        <v>105</v>
      </c>
      <c r="J74" s="15" t="s">
        <v>157</v>
      </c>
      <c r="K74" s="15" t="s">
        <v>157</v>
      </c>
      <c r="L74" s="16"/>
      <c r="M74" s="17"/>
      <c r="N74" s="16" t="s">
        <v>118</v>
      </c>
      <c r="O74" s="16"/>
      <c r="P74" s="18"/>
      <c r="Q74" s="16" t="s">
        <v>198</v>
      </c>
      <c r="R74" s="20" t="s">
        <v>222</v>
      </c>
      <c r="S74" s="15"/>
    </row>
    <row r="75" spans="1:19">
      <c r="A75" s="15" t="s">
        <v>150</v>
      </c>
      <c r="B75" s="15" t="s">
        <v>170</v>
      </c>
      <c r="C75" s="15" t="s">
        <v>225</v>
      </c>
      <c r="D75" s="15"/>
      <c r="E75" s="15" t="s">
        <v>160</v>
      </c>
      <c r="F75" s="16" t="s">
        <v>150</v>
      </c>
      <c r="G75" s="15" t="s">
        <v>153</v>
      </c>
      <c r="H75" s="15" t="s">
        <v>5</v>
      </c>
      <c r="I75" s="15" t="s">
        <v>105</v>
      </c>
      <c r="J75" s="15" t="s">
        <v>157</v>
      </c>
      <c r="K75" s="15" t="s">
        <v>157</v>
      </c>
      <c r="L75" s="16"/>
      <c r="M75" s="17"/>
      <c r="N75" s="16" t="s">
        <v>118</v>
      </c>
      <c r="O75" s="16"/>
      <c r="P75" s="18"/>
      <c r="Q75" s="16"/>
      <c r="R75" s="20" t="s">
        <v>222</v>
      </c>
      <c r="S75" s="15"/>
    </row>
    <row r="76" spans="1:19">
      <c r="A76" s="3" t="s">
        <v>149</v>
      </c>
      <c r="B76" s="3" t="s">
        <v>170</v>
      </c>
      <c r="C76" s="3" t="s">
        <v>226</v>
      </c>
      <c r="D76" s="3" t="s">
        <v>214</v>
      </c>
      <c r="E76" s="3" t="s">
        <v>160</v>
      </c>
      <c r="F76" s="2" t="s">
        <v>149</v>
      </c>
      <c r="G76" s="3" t="s">
        <v>151</v>
      </c>
      <c r="H76" s="6" t="s">
        <v>5</v>
      </c>
      <c r="I76" s="3" t="s">
        <v>105</v>
      </c>
      <c r="J76" s="3" t="s">
        <v>157</v>
      </c>
      <c r="K76" s="3" t="s">
        <v>157</v>
      </c>
      <c r="N76" s="2" t="s">
        <v>118</v>
      </c>
      <c r="P76" s="9">
        <v>0</v>
      </c>
      <c r="R76" s="20" t="s">
        <v>222</v>
      </c>
      <c r="S76" s="15"/>
    </row>
    <row r="77" spans="1:19">
      <c r="A77" s="3" t="s">
        <v>154</v>
      </c>
      <c r="B77" s="3" t="s">
        <v>170</v>
      </c>
      <c r="C77" s="3" t="s">
        <v>226</v>
      </c>
      <c r="D77" s="3" t="s">
        <v>173</v>
      </c>
      <c r="E77" s="3" t="s">
        <v>160</v>
      </c>
      <c r="F77" s="2" t="s">
        <v>149</v>
      </c>
      <c r="G77" s="3" t="s">
        <v>151</v>
      </c>
      <c r="H77" s="6" t="s">
        <v>5</v>
      </c>
      <c r="I77" s="3" t="s">
        <v>227</v>
      </c>
      <c r="J77" s="3" t="s">
        <v>157</v>
      </c>
      <c r="K77" s="3" t="s">
        <v>157</v>
      </c>
      <c r="N77" s="2" t="s">
        <v>118</v>
      </c>
      <c r="Q77" s="2" t="s">
        <v>198</v>
      </c>
      <c r="R77" s="20" t="s">
        <v>222</v>
      </c>
      <c r="S77" s="15"/>
    </row>
    <row r="78" spans="1:19">
      <c r="A78" s="3" t="s">
        <v>150</v>
      </c>
      <c r="B78" s="3" t="s">
        <v>170</v>
      </c>
      <c r="C78" s="3" t="s">
        <v>226</v>
      </c>
      <c r="E78" s="3" t="s">
        <v>160</v>
      </c>
      <c r="F78" s="2" t="s">
        <v>149</v>
      </c>
      <c r="G78" s="3" t="s">
        <v>151</v>
      </c>
      <c r="H78" s="6" t="s">
        <v>5</v>
      </c>
      <c r="I78" s="3" t="s">
        <v>105</v>
      </c>
      <c r="J78" s="3" t="s">
        <v>157</v>
      </c>
      <c r="K78" s="3" t="s">
        <v>157</v>
      </c>
      <c r="N78" s="2" t="s">
        <v>118</v>
      </c>
      <c r="R78" s="20" t="s">
        <v>222</v>
      </c>
      <c r="S78" s="15"/>
    </row>
    <row r="79" spans="1:19">
      <c r="A79" s="15" t="s">
        <v>149</v>
      </c>
      <c r="B79" s="15" t="s">
        <v>170</v>
      </c>
      <c r="C79" s="15" t="s">
        <v>228</v>
      </c>
      <c r="D79" s="15" t="s">
        <v>214</v>
      </c>
      <c r="E79" s="15" t="s">
        <v>160</v>
      </c>
      <c r="F79" s="16" t="s">
        <v>150</v>
      </c>
      <c r="G79" s="15" t="s">
        <v>153</v>
      </c>
      <c r="H79" s="15" t="s">
        <v>5</v>
      </c>
      <c r="I79" s="15" t="s">
        <v>227</v>
      </c>
      <c r="J79" s="15" t="s">
        <v>157</v>
      </c>
      <c r="K79" s="15" t="s">
        <v>157</v>
      </c>
      <c r="L79" s="16"/>
      <c r="M79" s="17"/>
      <c r="N79" s="16" t="s">
        <v>118</v>
      </c>
      <c r="O79" s="16"/>
      <c r="P79" s="18">
        <v>0</v>
      </c>
      <c r="Q79" s="16"/>
      <c r="R79" s="20" t="s">
        <v>223</v>
      </c>
      <c r="S79" s="15"/>
    </row>
    <row r="80" spans="1:19">
      <c r="A80" s="15" t="s">
        <v>154</v>
      </c>
      <c r="B80" s="15" t="s">
        <v>170</v>
      </c>
      <c r="C80" s="15" t="s">
        <v>228</v>
      </c>
      <c r="D80" s="15" t="s">
        <v>173</v>
      </c>
      <c r="E80" s="15" t="s">
        <v>160</v>
      </c>
      <c r="F80" s="16" t="s">
        <v>150</v>
      </c>
      <c r="G80" s="15" t="s">
        <v>153</v>
      </c>
      <c r="H80" s="15" t="s">
        <v>5</v>
      </c>
      <c r="I80" s="15" t="s">
        <v>227</v>
      </c>
      <c r="J80" s="15" t="s">
        <v>157</v>
      </c>
      <c r="K80" s="15" t="s">
        <v>157</v>
      </c>
      <c r="L80" s="16"/>
      <c r="M80" s="17"/>
      <c r="N80" s="16" t="s">
        <v>118</v>
      </c>
      <c r="O80" s="16"/>
      <c r="P80" s="18"/>
      <c r="Q80" s="16" t="s">
        <v>198</v>
      </c>
      <c r="R80" s="20" t="s">
        <v>223</v>
      </c>
      <c r="S80" s="15"/>
    </row>
    <row r="81" spans="1:19">
      <c r="A81" s="15" t="s">
        <v>150</v>
      </c>
      <c r="B81" s="15" t="s">
        <v>170</v>
      </c>
      <c r="C81" s="15" t="s">
        <v>228</v>
      </c>
      <c r="D81" s="15"/>
      <c r="E81" s="15" t="s">
        <v>160</v>
      </c>
      <c r="F81" s="16" t="s">
        <v>150</v>
      </c>
      <c r="G81" s="15" t="s">
        <v>153</v>
      </c>
      <c r="H81" s="15" t="s">
        <v>5</v>
      </c>
      <c r="I81" s="15" t="s">
        <v>227</v>
      </c>
      <c r="J81" s="15" t="s">
        <v>157</v>
      </c>
      <c r="K81" s="15" t="s">
        <v>157</v>
      </c>
      <c r="L81" s="16"/>
      <c r="M81" s="17"/>
      <c r="N81" s="16" t="s">
        <v>118</v>
      </c>
      <c r="O81" s="16"/>
      <c r="P81" s="18"/>
      <c r="Q81" s="16"/>
      <c r="R81" s="20" t="s">
        <v>223</v>
      </c>
      <c r="S81" s="15"/>
    </row>
    <row r="82" spans="1:19">
      <c r="A82" s="3" t="s">
        <v>149</v>
      </c>
      <c r="B82" s="3" t="s">
        <v>125</v>
      </c>
      <c r="C82" s="3" t="s">
        <v>232</v>
      </c>
      <c r="D82" s="7" t="s">
        <v>75</v>
      </c>
      <c r="E82" s="3" t="s">
        <v>160</v>
      </c>
      <c r="F82" s="2" t="s">
        <v>149</v>
      </c>
      <c r="G82" s="3" t="s">
        <v>153</v>
      </c>
      <c r="H82" s="6" t="s">
        <v>14</v>
      </c>
      <c r="I82" s="3" t="s">
        <v>75</v>
      </c>
      <c r="J82" s="3" t="s">
        <v>75</v>
      </c>
      <c r="K82" s="3" t="s">
        <v>157</v>
      </c>
      <c r="R82" s="21" t="s">
        <v>46</v>
      </c>
    </row>
    <row r="83" spans="1:19">
      <c r="A83" s="3" t="s">
        <v>154</v>
      </c>
      <c r="B83" s="3" t="s">
        <v>125</v>
      </c>
      <c r="C83" s="3" t="s">
        <v>232</v>
      </c>
      <c r="D83" s="3" t="s">
        <v>195</v>
      </c>
      <c r="E83" s="3" t="s">
        <v>160</v>
      </c>
      <c r="F83" s="2" t="s">
        <v>149</v>
      </c>
      <c r="G83" s="3" t="s">
        <v>153</v>
      </c>
      <c r="H83" s="6" t="s">
        <v>14</v>
      </c>
      <c r="I83" s="3" t="s">
        <v>233</v>
      </c>
      <c r="J83" s="3" t="s">
        <v>233</v>
      </c>
      <c r="K83" s="3" t="s">
        <v>84</v>
      </c>
      <c r="Q83" s="2" t="s">
        <v>198</v>
      </c>
      <c r="R83" s="21" t="s">
        <v>46</v>
      </c>
    </row>
    <row r="84" spans="1:19">
      <c r="A84" s="3" t="s">
        <v>150</v>
      </c>
      <c r="B84" s="3" t="s">
        <v>125</v>
      </c>
      <c r="C84" s="3" t="s">
        <v>232</v>
      </c>
      <c r="E84" s="3" t="s">
        <v>160</v>
      </c>
      <c r="F84" s="2" t="s">
        <v>149</v>
      </c>
      <c r="G84" s="3" t="s">
        <v>153</v>
      </c>
      <c r="H84" s="6" t="s">
        <v>14</v>
      </c>
      <c r="M84" s="14" t="s">
        <v>0</v>
      </c>
      <c r="R84" s="21" t="s">
        <v>46</v>
      </c>
    </row>
    <row r="85" spans="1:19">
      <c r="A85" s="15" t="s">
        <v>149</v>
      </c>
      <c r="B85" s="15" t="s">
        <v>200</v>
      </c>
      <c r="C85" s="15" t="s">
        <v>48</v>
      </c>
      <c r="D85" s="15" t="s">
        <v>206</v>
      </c>
      <c r="E85" s="15" t="s">
        <v>161</v>
      </c>
      <c r="F85" s="16" t="s">
        <v>149</v>
      </c>
      <c r="G85" s="15" t="s">
        <v>151</v>
      </c>
      <c r="H85" s="15" t="s">
        <v>152</v>
      </c>
      <c r="I85" s="15" t="s">
        <v>75</v>
      </c>
      <c r="J85" s="15" t="s">
        <v>75</v>
      </c>
      <c r="K85" s="15"/>
      <c r="L85" s="16"/>
      <c r="M85" s="17"/>
      <c r="N85" s="16" t="s">
        <v>118</v>
      </c>
      <c r="O85" s="16"/>
      <c r="P85" s="18"/>
      <c r="Q85" s="16"/>
      <c r="R85" s="20"/>
      <c r="S85" s="15"/>
    </row>
    <row r="86" spans="1:19">
      <c r="A86" s="15" t="s">
        <v>154</v>
      </c>
      <c r="B86" s="15" t="s">
        <v>200</v>
      </c>
      <c r="C86" s="15" t="s">
        <v>48</v>
      </c>
      <c r="D86" s="15" t="s">
        <v>203</v>
      </c>
      <c r="E86" s="15" t="s">
        <v>161</v>
      </c>
      <c r="F86" s="16" t="s">
        <v>149</v>
      </c>
      <c r="G86" s="15" t="s">
        <v>151</v>
      </c>
      <c r="H86" s="15" t="s">
        <v>14</v>
      </c>
      <c r="I86" s="15" t="s">
        <v>49</v>
      </c>
      <c r="J86" s="15" t="s">
        <v>49</v>
      </c>
      <c r="K86" s="15" t="s">
        <v>158</v>
      </c>
      <c r="L86" s="16"/>
      <c r="M86" s="17"/>
      <c r="N86" s="16" t="s">
        <v>42</v>
      </c>
      <c r="O86" s="16"/>
      <c r="P86" s="18"/>
      <c r="Q86" s="16"/>
      <c r="R86" s="20"/>
      <c r="S86" s="15"/>
    </row>
    <row r="87" spans="1:19">
      <c r="A87" s="15" t="s">
        <v>150</v>
      </c>
      <c r="B87" s="15" t="s">
        <v>200</v>
      </c>
      <c r="C87" s="15" t="s">
        <v>48</v>
      </c>
      <c r="D87" s="15"/>
      <c r="E87" s="15" t="s">
        <v>161</v>
      </c>
      <c r="F87" s="16" t="s">
        <v>149</v>
      </c>
      <c r="G87" s="15" t="s">
        <v>151</v>
      </c>
      <c r="H87" s="15" t="s">
        <v>14</v>
      </c>
      <c r="I87" s="15"/>
      <c r="J87" s="15"/>
      <c r="K87" s="15" t="s">
        <v>158</v>
      </c>
      <c r="L87" s="16" t="s">
        <v>75</v>
      </c>
      <c r="M87" s="17"/>
      <c r="N87" s="16" t="s">
        <v>42</v>
      </c>
      <c r="O87" s="16"/>
      <c r="P87" s="18"/>
      <c r="Q87" s="16"/>
      <c r="R87" s="20"/>
      <c r="S87" s="15"/>
    </row>
    <row r="88" spans="1:19">
      <c r="A88" s="3" t="s">
        <v>149</v>
      </c>
      <c r="B88" s="3" t="s">
        <v>200</v>
      </c>
      <c r="C88" s="3" t="s">
        <v>89</v>
      </c>
      <c r="D88" s="3" t="s">
        <v>174</v>
      </c>
      <c r="E88" s="3" t="s">
        <v>161</v>
      </c>
      <c r="F88" s="2" t="s">
        <v>149</v>
      </c>
      <c r="G88" s="3" t="s">
        <v>235</v>
      </c>
      <c r="H88" s="6" t="s">
        <v>5</v>
      </c>
      <c r="J88" s="3" t="s">
        <v>201</v>
      </c>
      <c r="K88" s="3" t="s">
        <v>158</v>
      </c>
      <c r="L88" s="2" t="s">
        <v>148</v>
      </c>
      <c r="N88" s="2" t="s">
        <v>42</v>
      </c>
      <c r="P88" s="9">
        <v>0</v>
      </c>
      <c r="R88" s="5">
        <v>93</v>
      </c>
    </row>
    <row r="89" spans="1:19">
      <c r="A89" s="3" t="s">
        <v>154</v>
      </c>
      <c r="B89" s="3" t="s">
        <v>200</v>
      </c>
      <c r="C89" s="3" t="s">
        <v>89</v>
      </c>
      <c r="D89" s="3" t="s">
        <v>203</v>
      </c>
      <c r="E89" s="3" t="s">
        <v>161</v>
      </c>
      <c r="F89" s="2" t="s">
        <v>149</v>
      </c>
      <c r="G89" s="3" t="s">
        <v>235</v>
      </c>
      <c r="H89" s="6" t="s">
        <v>5</v>
      </c>
      <c r="I89" s="3" t="s">
        <v>90</v>
      </c>
      <c r="J89" s="3" t="s">
        <v>157</v>
      </c>
      <c r="K89" s="3" t="s">
        <v>157</v>
      </c>
      <c r="L89" s="2" t="s">
        <v>148</v>
      </c>
      <c r="N89" s="2" t="s">
        <v>42</v>
      </c>
      <c r="P89" s="9">
        <v>0</v>
      </c>
      <c r="R89" s="5">
        <v>125</v>
      </c>
    </row>
    <row r="90" spans="1:19">
      <c r="A90" s="3" t="s">
        <v>150</v>
      </c>
      <c r="B90" s="3" t="s">
        <v>200</v>
      </c>
      <c r="C90" s="3" t="s">
        <v>89</v>
      </c>
      <c r="E90" s="3" t="s">
        <v>161</v>
      </c>
      <c r="F90" s="2" t="s">
        <v>149</v>
      </c>
      <c r="G90" s="3" t="s">
        <v>235</v>
      </c>
      <c r="H90" s="6" t="s">
        <v>5</v>
      </c>
      <c r="J90" s="3" t="s">
        <v>8</v>
      </c>
      <c r="K90" s="3" t="s">
        <v>158</v>
      </c>
      <c r="L90" s="2" t="s">
        <v>148</v>
      </c>
      <c r="N90" s="2" t="s">
        <v>42</v>
      </c>
      <c r="R90" s="5">
        <f>R88+R89</f>
        <v>218</v>
      </c>
    </row>
    <row r="91" spans="1:19">
      <c r="A91" s="15" t="s">
        <v>149</v>
      </c>
      <c r="B91" s="15" t="s">
        <v>200</v>
      </c>
      <c r="C91" s="15" t="s">
        <v>88</v>
      </c>
      <c r="D91" s="15" t="s">
        <v>174</v>
      </c>
      <c r="E91" s="15" t="s">
        <v>161</v>
      </c>
      <c r="F91" s="16" t="s">
        <v>149</v>
      </c>
      <c r="G91" s="15" t="s">
        <v>235</v>
      </c>
      <c r="H91" s="6" t="s">
        <v>5</v>
      </c>
      <c r="I91" s="15"/>
      <c r="J91" s="15" t="s">
        <v>201</v>
      </c>
      <c r="K91" s="15" t="s">
        <v>158</v>
      </c>
      <c r="L91" s="16" t="s">
        <v>148</v>
      </c>
      <c r="M91" s="17"/>
      <c r="N91" s="16" t="s">
        <v>42</v>
      </c>
      <c r="O91" s="16"/>
      <c r="P91" s="18">
        <v>0</v>
      </c>
      <c r="Q91" s="16"/>
      <c r="R91" s="20">
        <v>18</v>
      </c>
      <c r="S91" s="15"/>
    </row>
    <row r="92" spans="1:19">
      <c r="A92" s="15" t="s">
        <v>154</v>
      </c>
      <c r="B92" s="15" t="s">
        <v>200</v>
      </c>
      <c r="C92" s="15" t="s">
        <v>88</v>
      </c>
      <c r="D92" s="15" t="s">
        <v>203</v>
      </c>
      <c r="E92" s="15" t="s">
        <v>161</v>
      </c>
      <c r="F92" s="16" t="s">
        <v>149</v>
      </c>
      <c r="G92" s="15" t="s">
        <v>235</v>
      </c>
      <c r="H92" s="6" t="s">
        <v>5</v>
      </c>
      <c r="I92" s="15" t="s">
        <v>90</v>
      </c>
      <c r="J92" s="15" t="s">
        <v>157</v>
      </c>
      <c r="K92" s="15" t="s">
        <v>157</v>
      </c>
      <c r="L92" s="16" t="s">
        <v>148</v>
      </c>
      <c r="M92" s="17"/>
      <c r="N92" s="16" t="s">
        <v>42</v>
      </c>
      <c r="O92" s="16"/>
      <c r="P92" s="18">
        <v>0</v>
      </c>
      <c r="Q92" s="16"/>
      <c r="R92" s="20">
        <v>0</v>
      </c>
      <c r="S92" s="15"/>
    </row>
    <row r="93" spans="1:19">
      <c r="A93" s="15" t="s">
        <v>150</v>
      </c>
      <c r="B93" s="15" t="s">
        <v>200</v>
      </c>
      <c r="C93" s="15" t="s">
        <v>88</v>
      </c>
      <c r="D93" s="15"/>
      <c r="E93" s="15" t="s">
        <v>161</v>
      </c>
      <c r="F93" s="16" t="s">
        <v>149</v>
      </c>
      <c r="G93" s="15" t="s">
        <v>235</v>
      </c>
      <c r="H93" s="6" t="s">
        <v>5</v>
      </c>
      <c r="I93" s="15"/>
      <c r="J93" s="15" t="s">
        <v>8</v>
      </c>
      <c r="K93" s="15" t="s">
        <v>158</v>
      </c>
      <c r="L93" s="16" t="s">
        <v>148</v>
      </c>
      <c r="M93" s="17"/>
      <c r="N93" s="16" t="s">
        <v>42</v>
      </c>
      <c r="O93" s="16"/>
      <c r="P93" s="18"/>
      <c r="Q93" s="16"/>
      <c r="R93" s="20">
        <f>R91+R92</f>
        <v>18</v>
      </c>
      <c r="S93" s="15"/>
    </row>
    <row r="94" spans="1:19">
      <c r="A94" s="3" t="s">
        <v>149</v>
      </c>
      <c r="B94" s="3" t="s">
        <v>200</v>
      </c>
      <c r="C94" s="3" t="s">
        <v>86</v>
      </c>
      <c r="D94" s="3" t="s">
        <v>174</v>
      </c>
      <c r="E94" s="3" t="s">
        <v>161</v>
      </c>
      <c r="F94" s="2" t="s">
        <v>149</v>
      </c>
      <c r="G94" s="3" t="s">
        <v>235</v>
      </c>
      <c r="H94" s="6" t="s">
        <v>5</v>
      </c>
      <c r="J94" s="3" t="s">
        <v>201</v>
      </c>
      <c r="K94" s="3" t="s">
        <v>158</v>
      </c>
      <c r="L94" s="2" t="s">
        <v>148</v>
      </c>
      <c r="N94" s="2" t="s">
        <v>42</v>
      </c>
      <c r="P94" s="9">
        <v>0</v>
      </c>
      <c r="R94" s="5">
        <v>35</v>
      </c>
    </row>
    <row r="95" spans="1:19">
      <c r="A95" s="3" t="s">
        <v>154</v>
      </c>
      <c r="B95" s="3" t="s">
        <v>200</v>
      </c>
      <c r="C95" s="3" t="s">
        <v>86</v>
      </c>
      <c r="D95" s="3" t="s">
        <v>203</v>
      </c>
      <c r="E95" s="3" t="s">
        <v>161</v>
      </c>
      <c r="F95" s="2" t="s">
        <v>149</v>
      </c>
      <c r="G95" s="3" t="s">
        <v>235</v>
      </c>
      <c r="H95" s="6" t="s">
        <v>5</v>
      </c>
      <c r="I95" s="3" t="s">
        <v>90</v>
      </c>
      <c r="J95" s="3" t="s">
        <v>157</v>
      </c>
      <c r="K95" s="3" t="s">
        <v>157</v>
      </c>
      <c r="L95" s="2" t="s">
        <v>148</v>
      </c>
      <c r="N95" s="2" t="s">
        <v>42</v>
      </c>
      <c r="P95" s="9">
        <v>0</v>
      </c>
      <c r="R95" s="5">
        <v>75</v>
      </c>
    </row>
    <row r="96" spans="1:19">
      <c r="A96" s="3" t="s">
        <v>150</v>
      </c>
      <c r="B96" s="3" t="s">
        <v>200</v>
      </c>
      <c r="C96" s="3" t="s">
        <v>86</v>
      </c>
      <c r="E96" s="3" t="s">
        <v>161</v>
      </c>
      <c r="F96" s="2" t="s">
        <v>149</v>
      </c>
      <c r="G96" s="3" t="s">
        <v>235</v>
      </c>
      <c r="H96" s="6" t="s">
        <v>5</v>
      </c>
      <c r="J96" s="3" t="s">
        <v>8</v>
      </c>
      <c r="K96" s="3" t="s">
        <v>158</v>
      </c>
      <c r="L96" s="2" t="s">
        <v>148</v>
      </c>
      <c r="N96" s="2" t="s">
        <v>42</v>
      </c>
      <c r="R96" s="5">
        <f>R94+R95</f>
        <v>110</v>
      </c>
    </row>
    <row r="97" spans="1:19">
      <c r="A97" s="15" t="s">
        <v>149</v>
      </c>
      <c r="B97" s="15" t="s">
        <v>200</v>
      </c>
      <c r="C97" s="15" t="s">
        <v>87</v>
      </c>
      <c r="D97" s="15" t="s">
        <v>174</v>
      </c>
      <c r="E97" s="15" t="s">
        <v>161</v>
      </c>
      <c r="F97" s="16" t="s">
        <v>149</v>
      </c>
      <c r="G97" s="15" t="s">
        <v>235</v>
      </c>
      <c r="H97" s="6" t="s">
        <v>5</v>
      </c>
      <c r="I97" s="15"/>
      <c r="J97" s="15" t="s">
        <v>201</v>
      </c>
      <c r="K97" s="15" t="s">
        <v>158</v>
      </c>
      <c r="L97" s="16" t="s">
        <v>148</v>
      </c>
      <c r="M97" s="17"/>
      <c r="N97" s="16" t="s">
        <v>42</v>
      </c>
      <c r="O97" s="16"/>
      <c r="P97" s="18">
        <v>0</v>
      </c>
      <c r="Q97" s="16"/>
      <c r="R97" s="20">
        <v>10</v>
      </c>
      <c r="S97" s="15"/>
    </row>
    <row r="98" spans="1:19">
      <c r="A98" s="15" t="s">
        <v>154</v>
      </c>
      <c r="B98" s="15" t="s">
        <v>200</v>
      </c>
      <c r="C98" s="15" t="s">
        <v>87</v>
      </c>
      <c r="D98" s="15" t="s">
        <v>203</v>
      </c>
      <c r="E98" s="15" t="s">
        <v>161</v>
      </c>
      <c r="F98" s="16" t="s">
        <v>149</v>
      </c>
      <c r="G98" s="15" t="s">
        <v>235</v>
      </c>
      <c r="H98" s="6" t="s">
        <v>5</v>
      </c>
      <c r="I98" s="15" t="s">
        <v>90</v>
      </c>
      <c r="J98" s="15" t="s">
        <v>157</v>
      </c>
      <c r="K98" s="15" t="s">
        <v>157</v>
      </c>
      <c r="L98" s="16" t="s">
        <v>148</v>
      </c>
      <c r="M98" s="17"/>
      <c r="N98" s="16" t="s">
        <v>42</v>
      </c>
      <c r="O98" s="16"/>
      <c r="P98" s="18"/>
      <c r="Q98" s="16"/>
      <c r="R98" s="20">
        <v>15</v>
      </c>
      <c r="S98" s="15"/>
    </row>
    <row r="99" spans="1:19">
      <c r="A99" s="15" t="s">
        <v>150</v>
      </c>
      <c r="B99" s="15" t="s">
        <v>200</v>
      </c>
      <c r="C99" s="15" t="s">
        <v>87</v>
      </c>
      <c r="D99" s="15"/>
      <c r="E99" s="15" t="s">
        <v>161</v>
      </c>
      <c r="F99" s="16" t="s">
        <v>149</v>
      </c>
      <c r="G99" s="15" t="s">
        <v>235</v>
      </c>
      <c r="H99" s="6" t="s">
        <v>5</v>
      </c>
      <c r="I99" s="15"/>
      <c r="J99" s="15"/>
      <c r="K99" s="15" t="s">
        <v>158</v>
      </c>
      <c r="L99" s="16" t="s">
        <v>148</v>
      </c>
      <c r="M99" s="17"/>
      <c r="N99" s="16" t="s">
        <v>42</v>
      </c>
      <c r="O99" s="16"/>
      <c r="P99" s="18"/>
      <c r="Q99" s="16"/>
      <c r="R99" s="20">
        <f>R97+R98</f>
        <v>25</v>
      </c>
      <c r="S99" s="15"/>
    </row>
    <row r="100" spans="1:19">
      <c r="A100" s="3" t="s">
        <v>149</v>
      </c>
      <c r="B100" s="3" t="s">
        <v>200</v>
      </c>
      <c r="C100" s="3" t="s">
        <v>258</v>
      </c>
      <c r="D100" s="3" t="s">
        <v>174</v>
      </c>
      <c r="E100" s="3" t="s">
        <v>161</v>
      </c>
      <c r="F100" s="2" t="s">
        <v>148</v>
      </c>
      <c r="G100" s="3" t="s">
        <v>151</v>
      </c>
      <c r="H100" s="6" t="s">
        <v>5</v>
      </c>
      <c r="I100" s="3" t="s">
        <v>257</v>
      </c>
      <c r="J100" s="3" t="s">
        <v>75</v>
      </c>
      <c r="K100" s="3" t="s">
        <v>58</v>
      </c>
      <c r="M100" s="14" t="s">
        <v>163</v>
      </c>
      <c r="N100" s="2" t="s">
        <v>118</v>
      </c>
      <c r="P100" s="9">
        <v>3700</v>
      </c>
    </row>
    <row r="101" spans="1:19">
      <c r="A101" s="3" t="s">
        <v>154</v>
      </c>
      <c r="B101" s="3" t="s">
        <v>200</v>
      </c>
      <c r="C101" s="3" t="s">
        <v>258</v>
      </c>
      <c r="D101" s="3" t="s">
        <v>203</v>
      </c>
      <c r="E101" s="3" t="s">
        <v>161</v>
      </c>
      <c r="F101" s="2" t="s">
        <v>148</v>
      </c>
      <c r="G101" s="3" t="s">
        <v>151</v>
      </c>
      <c r="H101" s="6" t="s">
        <v>5</v>
      </c>
      <c r="I101" s="3" t="s">
        <v>260</v>
      </c>
      <c r="J101" s="3" t="s">
        <v>259</v>
      </c>
      <c r="K101" s="3" t="s">
        <v>84</v>
      </c>
      <c r="N101" s="2" t="s">
        <v>118</v>
      </c>
      <c r="P101" s="9">
        <v>11348</v>
      </c>
      <c r="Q101" s="2" t="s">
        <v>168</v>
      </c>
    </row>
    <row r="102" spans="1:19">
      <c r="A102" s="3" t="s">
        <v>150</v>
      </c>
      <c r="B102" s="3" t="s">
        <v>200</v>
      </c>
      <c r="C102" s="3" t="s">
        <v>258</v>
      </c>
      <c r="E102" s="3" t="s">
        <v>161</v>
      </c>
      <c r="F102" s="2" t="s">
        <v>148</v>
      </c>
      <c r="G102" s="3" t="s">
        <v>151</v>
      </c>
      <c r="H102" s="6" t="s">
        <v>5</v>
      </c>
      <c r="I102" s="3" t="s">
        <v>260</v>
      </c>
      <c r="J102" s="3" t="s">
        <v>259</v>
      </c>
      <c r="K102" s="3" t="s">
        <v>84</v>
      </c>
      <c r="M102" s="14" t="s">
        <v>3</v>
      </c>
      <c r="N102" s="2" t="s">
        <v>118</v>
      </c>
      <c r="R102" s="25"/>
    </row>
    <row r="103" spans="1:19" ht="28">
      <c r="A103" s="15" t="s">
        <v>149</v>
      </c>
      <c r="B103" s="15" t="s">
        <v>200</v>
      </c>
      <c r="C103" s="15" t="s">
        <v>261</v>
      </c>
      <c r="D103" s="15" t="s">
        <v>174</v>
      </c>
      <c r="E103" s="15" t="s">
        <v>161</v>
      </c>
      <c r="F103" s="16" t="s">
        <v>149</v>
      </c>
      <c r="G103" s="15" t="s">
        <v>151</v>
      </c>
      <c r="H103" s="15" t="s">
        <v>14</v>
      </c>
      <c r="I103" s="15" t="s">
        <v>265</v>
      </c>
      <c r="J103" s="15" t="s">
        <v>75</v>
      </c>
      <c r="K103" s="15" t="s">
        <v>84</v>
      </c>
      <c r="L103" s="16"/>
      <c r="M103" s="17" t="s">
        <v>253</v>
      </c>
      <c r="N103" s="16" t="s">
        <v>118</v>
      </c>
      <c r="O103" s="16" t="s">
        <v>42</v>
      </c>
      <c r="P103" s="18">
        <v>0</v>
      </c>
      <c r="Q103" s="16"/>
      <c r="R103" s="20" t="s">
        <v>251</v>
      </c>
      <c r="S103" s="15"/>
    </row>
    <row r="104" spans="1:19">
      <c r="A104" s="15" t="s">
        <v>154</v>
      </c>
      <c r="B104" s="15" t="s">
        <v>200</v>
      </c>
      <c r="C104" s="15" t="s">
        <v>261</v>
      </c>
      <c r="D104" s="15" t="s">
        <v>203</v>
      </c>
      <c r="E104" s="15" t="s">
        <v>161</v>
      </c>
      <c r="F104" s="16" t="s">
        <v>149</v>
      </c>
      <c r="G104" s="15" t="s">
        <v>151</v>
      </c>
      <c r="H104" s="15" t="s">
        <v>14</v>
      </c>
      <c r="I104" s="15" t="s">
        <v>266</v>
      </c>
      <c r="J104" s="15" t="s">
        <v>47</v>
      </c>
      <c r="K104" s="15" t="s">
        <v>84</v>
      </c>
      <c r="L104" s="16"/>
      <c r="M104" s="17"/>
      <c r="N104" s="16" t="s">
        <v>118</v>
      </c>
      <c r="O104" s="16" t="s">
        <v>42</v>
      </c>
      <c r="P104" s="18">
        <v>4000</v>
      </c>
      <c r="Q104" s="16" t="s">
        <v>168</v>
      </c>
      <c r="R104" s="20"/>
      <c r="S104" s="15"/>
    </row>
    <row r="105" spans="1:19">
      <c r="A105" s="15" t="s">
        <v>150</v>
      </c>
      <c r="B105" s="15" t="s">
        <v>200</v>
      </c>
      <c r="C105" s="15" t="s">
        <v>261</v>
      </c>
      <c r="D105" s="15"/>
      <c r="E105" s="15" t="s">
        <v>161</v>
      </c>
      <c r="F105" s="16" t="s">
        <v>149</v>
      </c>
      <c r="G105" s="15" t="s">
        <v>151</v>
      </c>
      <c r="H105" s="15" t="s">
        <v>14</v>
      </c>
      <c r="I105" s="15"/>
      <c r="J105" s="15"/>
      <c r="K105" s="15" t="s">
        <v>84</v>
      </c>
      <c r="L105" s="16"/>
      <c r="M105" s="17"/>
      <c r="N105" s="16" t="s">
        <v>118</v>
      </c>
      <c r="O105" s="16" t="s">
        <v>42</v>
      </c>
      <c r="P105" s="18"/>
      <c r="Q105" s="16"/>
      <c r="R105" s="20"/>
      <c r="S105" s="15"/>
    </row>
    <row r="106" spans="1:19" ht="28">
      <c r="A106" s="3" t="s">
        <v>149</v>
      </c>
      <c r="B106" s="3" t="s">
        <v>200</v>
      </c>
      <c r="C106" s="3" t="s">
        <v>262</v>
      </c>
      <c r="D106" s="3" t="s">
        <v>174</v>
      </c>
      <c r="E106" s="3" t="s">
        <v>161</v>
      </c>
      <c r="F106" s="2" t="s">
        <v>149</v>
      </c>
      <c r="G106" s="3" t="s">
        <v>151</v>
      </c>
      <c r="H106" s="6" t="s">
        <v>14</v>
      </c>
      <c r="I106" s="3" t="s">
        <v>127</v>
      </c>
      <c r="J106" s="3" t="s">
        <v>127</v>
      </c>
      <c r="K106" s="3" t="s">
        <v>84</v>
      </c>
      <c r="M106" s="14" t="s">
        <v>1</v>
      </c>
      <c r="N106" s="2" t="s">
        <v>118</v>
      </c>
      <c r="O106" s="2" t="s">
        <v>42</v>
      </c>
      <c r="P106" s="9">
        <v>0</v>
      </c>
      <c r="R106" s="5" t="s">
        <v>251</v>
      </c>
    </row>
    <row r="107" spans="1:19">
      <c r="A107" s="3" t="s">
        <v>154</v>
      </c>
      <c r="B107" s="3" t="s">
        <v>200</v>
      </c>
      <c r="C107" s="3" t="s">
        <v>262</v>
      </c>
      <c r="D107" s="3" t="s">
        <v>203</v>
      </c>
      <c r="E107" s="3" t="s">
        <v>161</v>
      </c>
      <c r="F107" s="2" t="s">
        <v>149</v>
      </c>
      <c r="G107" s="3" t="s">
        <v>151</v>
      </c>
      <c r="H107" s="6" t="s">
        <v>14</v>
      </c>
      <c r="I107" s="3" t="s">
        <v>128</v>
      </c>
      <c r="J107" s="3" t="s">
        <v>128</v>
      </c>
      <c r="K107" s="3" t="s">
        <v>84</v>
      </c>
      <c r="N107" s="2" t="s">
        <v>118</v>
      </c>
      <c r="O107" s="2" t="s">
        <v>42</v>
      </c>
      <c r="P107" s="9">
        <v>2500</v>
      </c>
      <c r="Q107" s="2" t="s">
        <v>168</v>
      </c>
    </row>
    <row r="108" spans="1:19">
      <c r="A108" s="3" t="s">
        <v>150</v>
      </c>
      <c r="B108" s="3" t="s">
        <v>200</v>
      </c>
      <c r="C108" s="3" t="s">
        <v>262</v>
      </c>
      <c r="E108" s="3" t="s">
        <v>161</v>
      </c>
      <c r="F108" s="2" t="s">
        <v>149</v>
      </c>
      <c r="G108" s="3" t="s">
        <v>151</v>
      </c>
      <c r="H108" s="6" t="s">
        <v>14</v>
      </c>
      <c r="K108" s="3" t="s">
        <v>84</v>
      </c>
      <c r="M108" s="14" t="s">
        <v>2</v>
      </c>
      <c r="N108" s="2" t="s">
        <v>118</v>
      </c>
      <c r="O108" s="2" t="s">
        <v>42</v>
      </c>
      <c r="P108" s="9" t="s">
        <v>275</v>
      </c>
    </row>
    <row r="109" spans="1:19" ht="17.25" customHeight="1">
      <c r="A109" s="15" t="s">
        <v>149</v>
      </c>
      <c r="B109" s="15" t="s">
        <v>200</v>
      </c>
      <c r="C109" s="15" t="s">
        <v>263</v>
      </c>
      <c r="D109" s="15" t="s">
        <v>174</v>
      </c>
      <c r="E109" s="15" t="s">
        <v>161</v>
      </c>
      <c r="F109" s="16" t="s">
        <v>149</v>
      </c>
      <c r="G109" s="15" t="s">
        <v>151</v>
      </c>
      <c r="H109" s="15" t="s">
        <v>5</v>
      </c>
      <c r="I109" s="15" t="s">
        <v>124</v>
      </c>
      <c r="J109" s="15" t="s">
        <v>124</v>
      </c>
      <c r="K109" s="15" t="s">
        <v>124</v>
      </c>
      <c r="L109" s="16"/>
      <c r="M109" s="17" t="s">
        <v>163</v>
      </c>
      <c r="N109" s="16" t="s">
        <v>118</v>
      </c>
      <c r="O109" s="16" t="s">
        <v>42</v>
      </c>
      <c r="P109" s="18">
        <v>0</v>
      </c>
      <c r="Q109" s="16"/>
      <c r="R109" s="20" t="s">
        <v>30</v>
      </c>
      <c r="S109" s="15"/>
    </row>
    <row r="110" spans="1:19">
      <c r="A110" s="15" t="s">
        <v>154</v>
      </c>
      <c r="B110" s="15" t="s">
        <v>200</v>
      </c>
      <c r="C110" s="15" t="s">
        <v>263</v>
      </c>
      <c r="D110" s="15" t="s">
        <v>203</v>
      </c>
      <c r="E110" s="15" t="s">
        <v>161</v>
      </c>
      <c r="F110" s="16" t="s">
        <v>149</v>
      </c>
      <c r="G110" s="15" t="s">
        <v>151</v>
      </c>
      <c r="H110" s="15" t="s">
        <v>5</v>
      </c>
      <c r="I110" s="15" t="s">
        <v>129</v>
      </c>
      <c r="J110" s="15" t="s">
        <v>129</v>
      </c>
      <c r="K110" s="15" t="s">
        <v>84</v>
      </c>
      <c r="L110" s="16"/>
      <c r="M110" s="17"/>
      <c r="N110" s="16" t="s">
        <v>42</v>
      </c>
      <c r="O110" s="16" t="s">
        <v>42</v>
      </c>
      <c r="P110" s="18">
        <v>9500</v>
      </c>
      <c r="Q110" s="16" t="s">
        <v>168</v>
      </c>
      <c r="R110" s="20"/>
      <c r="S110" s="15"/>
    </row>
    <row r="111" spans="1:19">
      <c r="A111" s="15" t="s">
        <v>150</v>
      </c>
      <c r="B111" s="15" t="s">
        <v>200</v>
      </c>
      <c r="C111" s="15" t="s">
        <v>263</v>
      </c>
      <c r="D111" s="15"/>
      <c r="E111" s="15" t="s">
        <v>161</v>
      </c>
      <c r="F111" s="16" t="s">
        <v>149</v>
      </c>
      <c r="G111" s="15" t="s">
        <v>151</v>
      </c>
      <c r="H111" s="15" t="s">
        <v>5</v>
      </c>
      <c r="I111" s="15" t="s">
        <v>129</v>
      </c>
      <c r="J111" s="15" t="s">
        <v>129</v>
      </c>
      <c r="K111" s="15" t="s">
        <v>84</v>
      </c>
      <c r="L111" s="16"/>
      <c r="M111" s="20"/>
      <c r="N111" s="16" t="s">
        <v>42</v>
      </c>
      <c r="O111" s="16" t="s">
        <v>42</v>
      </c>
      <c r="P111" s="18">
        <v>9500</v>
      </c>
      <c r="Q111" s="16" t="s">
        <v>168</v>
      </c>
      <c r="S111" s="15"/>
    </row>
    <row r="112" spans="1:19">
      <c r="A112" s="3" t="s">
        <v>149</v>
      </c>
      <c r="B112" s="3" t="s">
        <v>200</v>
      </c>
      <c r="C112" s="3" t="s">
        <v>264</v>
      </c>
      <c r="D112" s="3" t="s">
        <v>174</v>
      </c>
      <c r="E112" s="3" t="s">
        <v>161</v>
      </c>
      <c r="F112" s="2" t="s">
        <v>149</v>
      </c>
      <c r="G112" s="3" t="s">
        <v>151</v>
      </c>
      <c r="H112" s="6" t="s">
        <v>14</v>
      </c>
      <c r="I112" s="7" t="s">
        <v>75</v>
      </c>
      <c r="J112" s="7" t="s">
        <v>157</v>
      </c>
      <c r="K112" s="3" t="s">
        <v>157</v>
      </c>
      <c r="N112" s="2" t="s">
        <v>42</v>
      </c>
      <c r="P112" s="9">
        <v>0</v>
      </c>
      <c r="R112" s="5" t="s">
        <v>90</v>
      </c>
    </row>
    <row r="113" spans="1:19">
      <c r="A113" s="3" t="s">
        <v>154</v>
      </c>
      <c r="B113" s="3" t="s">
        <v>200</v>
      </c>
      <c r="C113" s="3" t="s">
        <v>264</v>
      </c>
      <c r="D113" s="3" t="s">
        <v>203</v>
      </c>
      <c r="E113" s="3" t="s">
        <v>161</v>
      </c>
      <c r="F113" s="2" t="s">
        <v>149</v>
      </c>
      <c r="G113" s="3" t="s">
        <v>151</v>
      </c>
      <c r="H113" s="6" t="s">
        <v>14</v>
      </c>
      <c r="I113" s="3" t="s">
        <v>141</v>
      </c>
      <c r="J113" s="3" t="s">
        <v>141</v>
      </c>
      <c r="K113" s="3" t="s">
        <v>84</v>
      </c>
      <c r="N113" s="2" t="s">
        <v>42</v>
      </c>
      <c r="P113" s="9">
        <v>193</v>
      </c>
      <c r="Q113" s="2" t="s">
        <v>198</v>
      </c>
    </row>
    <row r="114" spans="1:19">
      <c r="A114" s="3" t="s">
        <v>150</v>
      </c>
      <c r="B114" s="3" t="s">
        <v>200</v>
      </c>
      <c r="C114" s="3" t="s">
        <v>264</v>
      </c>
      <c r="E114" s="3" t="s">
        <v>161</v>
      </c>
      <c r="F114" s="2" t="s">
        <v>149</v>
      </c>
      <c r="G114" s="3" t="s">
        <v>151</v>
      </c>
      <c r="H114" s="6" t="s">
        <v>14</v>
      </c>
      <c r="K114" s="3" t="s">
        <v>84</v>
      </c>
      <c r="N114" s="2" t="s">
        <v>42</v>
      </c>
      <c r="P114" s="9" t="s">
        <v>275</v>
      </c>
    </row>
    <row r="115" spans="1:19">
      <c r="A115" s="15" t="s">
        <v>149</v>
      </c>
      <c r="B115" s="15" t="s">
        <v>200</v>
      </c>
      <c r="C115" s="15" t="s">
        <v>9</v>
      </c>
      <c r="D115" s="15" t="s">
        <v>174</v>
      </c>
      <c r="E115" s="15" t="s">
        <v>162</v>
      </c>
      <c r="F115" s="16" t="s">
        <v>149</v>
      </c>
      <c r="G115" s="15" t="s">
        <v>235</v>
      </c>
      <c r="H115" s="6" t="s">
        <v>5</v>
      </c>
      <c r="I115" s="15" t="s">
        <v>180</v>
      </c>
      <c r="J115" s="15" t="s">
        <v>201</v>
      </c>
      <c r="K115" s="15" t="s">
        <v>158</v>
      </c>
      <c r="L115" s="16" t="s">
        <v>148</v>
      </c>
      <c r="M115" s="17"/>
      <c r="N115" s="16" t="s">
        <v>118</v>
      </c>
      <c r="O115" s="16"/>
      <c r="P115" s="18">
        <v>0</v>
      </c>
      <c r="Q115" s="16"/>
      <c r="R115" s="20" t="s">
        <v>91</v>
      </c>
      <c r="S115" s="15"/>
    </row>
    <row r="116" spans="1:19">
      <c r="A116" s="15" t="s">
        <v>154</v>
      </c>
      <c r="B116" s="15" t="s">
        <v>200</v>
      </c>
      <c r="C116" s="15" t="s">
        <v>9</v>
      </c>
      <c r="D116" s="15" t="s">
        <v>203</v>
      </c>
      <c r="E116" s="15" t="s">
        <v>162</v>
      </c>
      <c r="F116" s="16" t="s">
        <v>149</v>
      </c>
      <c r="G116" s="15" t="s">
        <v>235</v>
      </c>
      <c r="H116" s="6" t="s">
        <v>5</v>
      </c>
      <c r="I116" s="15" t="s">
        <v>184</v>
      </c>
      <c r="J116" s="15" t="s">
        <v>184</v>
      </c>
      <c r="K116" s="15" t="s">
        <v>84</v>
      </c>
      <c r="L116" s="16" t="s">
        <v>148</v>
      </c>
      <c r="M116" s="17" t="s">
        <v>163</v>
      </c>
      <c r="N116" s="16" t="s">
        <v>118</v>
      </c>
      <c r="O116" s="16"/>
      <c r="P116" s="18">
        <v>2530</v>
      </c>
      <c r="Q116" s="16" t="s">
        <v>199</v>
      </c>
      <c r="R116" s="20"/>
      <c r="S116" s="15"/>
    </row>
    <row r="117" spans="1:19">
      <c r="A117" s="15" t="s">
        <v>150</v>
      </c>
      <c r="B117" s="15" t="s">
        <v>200</v>
      </c>
      <c r="C117" s="15" t="s">
        <v>9</v>
      </c>
      <c r="D117" s="15"/>
      <c r="E117" s="15" t="s">
        <v>162</v>
      </c>
      <c r="F117" s="16" t="s">
        <v>149</v>
      </c>
      <c r="G117" s="15" t="s">
        <v>235</v>
      </c>
      <c r="H117" s="6" t="s">
        <v>5</v>
      </c>
      <c r="I117" s="15" t="s">
        <v>19</v>
      </c>
      <c r="J117" s="15" t="s">
        <v>8</v>
      </c>
      <c r="K117" s="15" t="s">
        <v>158</v>
      </c>
      <c r="L117" s="16" t="s">
        <v>148</v>
      </c>
      <c r="M117" s="17"/>
      <c r="N117" s="16" t="s">
        <v>118</v>
      </c>
      <c r="O117" s="16"/>
      <c r="P117" s="18">
        <v>0</v>
      </c>
      <c r="Q117" s="16"/>
      <c r="R117" s="20"/>
      <c r="S117" s="15"/>
    </row>
    <row r="118" spans="1:19" ht="28">
      <c r="A118" s="3" t="s">
        <v>149</v>
      </c>
      <c r="B118" s="3" t="s">
        <v>200</v>
      </c>
      <c r="C118" s="3" t="s">
        <v>202</v>
      </c>
      <c r="D118" s="3" t="s">
        <v>174</v>
      </c>
      <c r="E118" s="3" t="s">
        <v>162</v>
      </c>
      <c r="F118" s="2" t="s">
        <v>148</v>
      </c>
      <c r="G118" s="3" t="s">
        <v>235</v>
      </c>
      <c r="H118" s="6" t="s">
        <v>5</v>
      </c>
      <c r="I118" s="3" t="s">
        <v>19</v>
      </c>
      <c r="J118" s="3" t="s">
        <v>201</v>
      </c>
      <c r="K118" s="3" t="s">
        <v>158</v>
      </c>
      <c r="L118" s="2" t="s">
        <v>148</v>
      </c>
      <c r="N118" s="2" t="s">
        <v>118</v>
      </c>
      <c r="P118" s="9">
        <v>72000</v>
      </c>
      <c r="R118" s="5" t="s">
        <v>204</v>
      </c>
    </row>
    <row r="119" spans="1:19" ht="28">
      <c r="A119" s="3" t="s">
        <v>154</v>
      </c>
      <c r="B119" s="3" t="s">
        <v>200</v>
      </c>
      <c r="C119" s="3" t="s">
        <v>202</v>
      </c>
      <c r="D119" s="3" t="s">
        <v>203</v>
      </c>
      <c r="E119" s="3" t="s">
        <v>162</v>
      </c>
      <c r="F119" s="2" t="s">
        <v>148</v>
      </c>
      <c r="G119" s="3" t="s">
        <v>235</v>
      </c>
      <c r="H119" s="6" t="s">
        <v>5</v>
      </c>
      <c r="I119" s="3" t="s">
        <v>19</v>
      </c>
      <c r="J119" s="3" t="s">
        <v>8</v>
      </c>
      <c r="K119" s="3" t="s">
        <v>158</v>
      </c>
      <c r="L119" s="2" t="s">
        <v>148</v>
      </c>
      <c r="N119" s="2" t="s">
        <v>118</v>
      </c>
      <c r="P119" s="9">
        <v>63996</v>
      </c>
      <c r="Q119" s="2" t="s">
        <v>168</v>
      </c>
      <c r="R119" s="5" t="s">
        <v>204</v>
      </c>
    </row>
    <row r="120" spans="1:19" ht="28">
      <c r="A120" s="3" t="s">
        <v>150</v>
      </c>
      <c r="B120" s="3" t="s">
        <v>200</v>
      </c>
      <c r="C120" s="3" t="s">
        <v>202</v>
      </c>
      <c r="E120" s="3" t="s">
        <v>162</v>
      </c>
      <c r="F120" s="2" t="s">
        <v>148</v>
      </c>
      <c r="G120" s="3" t="s">
        <v>235</v>
      </c>
      <c r="H120" s="6" t="s">
        <v>5</v>
      </c>
      <c r="I120" s="3" t="s">
        <v>19</v>
      </c>
      <c r="J120" s="3" t="s">
        <v>8</v>
      </c>
      <c r="K120" s="3" t="s">
        <v>158</v>
      </c>
      <c r="L120" s="2" t="s">
        <v>148</v>
      </c>
      <c r="N120" s="2" t="s">
        <v>118</v>
      </c>
      <c r="P120" s="9">
        <v>106488</v>
      </c>
      <c r="R120" s="5" t="s">
        <v>204</v>
      </c>
    </row>
    <row r="121" spans="1:19">
      <c r="C121" s="3" t="s">
        <v>196</v>
      </c>
      <c r="E121" s="3" t="s">
        <v>160</v>
      </c>
      <c r="G121" s="3" t="s">
        <v>153</v>
      </c>
      <c r="H121" s="6" t="s">
        <v>152</v>
      </c>
    </row>
    <row r="122" spans="1:19">
      <c r="C122" s="3" t="s">
        <v>15</v>
      </c>
      <c r="E122" s="3" t="s">
        <v>160</v>
      </c>
      <c r="G122" s="3" t="s">
        <v>153</v>
      </c>
      <c r="H122" s="6" t="s">
        <v>152</v>
      </c>
    </row>
  </sheetData>
  <autoFilter ref="A1:S122"/>
  <customSheetViews>
    <customSheetView guid="{BAAA115E-4B2B-49E4-B1DD-25AE7988792A}" showPageBreaks="1" fitToPage="1" showAutoFilter="1">
      <selection activeCell="J13" sqref="J13"/>
      <printOptions gridLines="1"/>
      <pageSetup scale="53" fitToHeight="0" orientation="landscape"/>
      <headerFooter>
        <oddHeader>&amp;CPrinceton Consolidation Transition Task Force _x000D_IT Sub-Committee Inventory</oddHeader>
        <oddFooter>&amp;L&amp;F&amp;CAs of &amp;D&amp;RPage &amp;P of &amp;N</oddFooter>
      </headerFooter>
      <autoFilter ref="B1:T1"/>
    </customSheetView>
  </customSheetViews>
  <phoneticPr fontId="1" type="noConversion"/>
  <conditionalFormatting sqref="H1:H1048576">
    <cfRule type="expression" dxfId="8" priority="1" stopIfTrue="1">
      <formula>NOT(ISERROR(SEARCH("Compl",H1)))</formula>
    </cfRule>
    <cfRule type="expression" dxfId="7" priority="2" stopIfTrue="1">
      <formula>NOT(ISERROR(SEARCH("WIP",H1)))</formula>
    </cfRule>
    <cfRule type="expression" dxfId="6" priority="3" stopIfTrue="1">
      <formula>NOT(ISERROR(SEARCH("Gov Bod",H1)))</formula>
    </cfRule>
  </conditionalFormatting>
  <dataValidations count="8">
    <dataValidation type="list" allowBlank="1" showInputMessage="1" showErrorMessage="1" sqref="K2:K65536 S5:S65536">
      <formula1>Strategy</formula1>
    </dataValidation>
    <dataValidation type="list" allowBlank="1" showInputMessage="1" showErrorMessage="1" sqref="Q5:Q65536">
      <formula1>Fitness</formula1>
    </dataValidation>
    <dataValidation type="list" allowBlank="1" showInputMessage="1" showErrorMessage="1" sqref="N5:O65536">
      <formula1>"N,Y"</formula1>
    </dataValidation>
    <dataValidation type="list" allowBlank="1" showInputMessage="1" showErrorMessage="1" sqref="A2:A65536">
      <formula1>Org</formula1>
    </dataValidation>
    <dataValidation type="list" allowBlank="1" showInputMessage="1" showErrorMessage="1" sqref="E2:E65536">
      <formula1>Service</formula1>
    </dataValidation>
    <dataValidation type="list" allowBlank="1" showInputMessage="1" showErrorMessage="1" sqref="F5:F65536">
      <formula1>Priority</formula1>
    </dataValidation>
    <dataValidation type="list" allowBlank="1" showInputMessage="1" showErrorMessage="1" sqref="G5:G65536">
      <formula1>Urgency</formula1>
    </dataValidation>
    <dataValidation type="list" allowBlank="1" showInputMessage="1" showErrorMessage="1" sqref="H5:H65536">
      <formula1>Status</formula1>
    </dataValidation>
  </dataValidations>
  <printOptions gridLines="1"/>
  <pageMargins left="0.2" right="0.2" top="0.75" bottom="0.5" header="0.3" footer="0.3"/>
  <pageSetup scale="58" fitToHeight="0" orientation="landscape"/>
  <headerFooter>
    <oddHeader>&amp;CPrinceton Consolidation Transition Task Force _x000D_IT Sub-Committee Inventory</oddHeader>
    <oddFooter>&amp;L&amp;F&amp;CAs of &amp;D&amp;RPage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workbookViewId="0">
      <selection activeCell="F9" sqref="F9"/>
    </sheetView>
  </sheetViews>
  <sheetFormatPr baseColWidth="10" defaultColWidth="8.5" defaultRowHeight="14" x14ac:dyDescent="0"/>
  <cols>
    <col min="5" max="5" width="11.83203125" customWidth="1"/>
    <col min="6" max="6" width="12.1640625" customWidth="1"/>
  </cols>
  <sheetData>
    <row r="1" spans="1:7">
      <c r="A1" s="1" t="s">
        <v>142</v>
      </c>
      <c r="B1" s="1" t="s">
        <v>165</v>
      </c>
      <c r="C1" s="1" t="s">
        <v>146</v>
      </c>
      <c r="D1" s="1" t="s">
        <v>147</v>
      </c>
      <c r="E1" s="1" t="s">
        <v>92</v>
      </c>
      <c r="F1" s="1" t="s">
        <v>156</v>
      </c>
      <c r="G1" s="1" t="s">
        <v>167</v>
      </c>
    </row>
    <row r="2" spans="1:7">
      <c r="A2" t="s">
        <v>149</v>
      </c>
      <c r="B2" t="s">
        <v>159</v>
      </c>
      <c r="C2" t="s">
        <v>148</v>
      </c>
      <c r="D2" t="s">
        <v>235</v>
      </c>
      <c r="E2" s="6" t="s">
        <v>152</v>
      </c>
      <c r="F2" t="s">
        <v>157</v>
      </c>
      <c r="G2" t="s">
        <v>168</v>
      </c>
    </row>
    <row r="3" spans="1:7">
      <c r="A3" t="s">
        <v>154</v>
      </c>
      <c r="B3" t="s">
        <v>160</v>
      </c>
      <c r="C3" t="s">
        <v>149</v>
      </c>
      <c r="D3" t="s">
        <v>151</v>
      </c>
      <c r="E3" s="6" t="s">
        <v>14</v>
      </c>
      <c r="F3" t="s">
        <v>58</v>
      </c>
      <c r="G3" t="s">
        <v>198</v>
      </c>
    </row>
    <row r="4" spans="1:7">
      <c r="A4" t="s">
        <v>155</v>
      </c>
      <c r="B4" t="s">
        <v>161</v>
      </c>
      <c r="C4" t="s">
        <v>150</v>
      </c>
      <c r="D4" t="s">
        <v>153</v>
      </c>
      <c r="E4" s="6" t="s">
        <v>70</v>
      </c>
      <c r="F4" t="s">
        <v>84</v>
      </c>
      <c r="G4" t="s">
        <v>199</v>
      </c>
    </row>
    <row r="5" spans="1:7">
      <c r="A5" t="s">
        <v>164</v>
      </c>
      <c r="B5" t="s">
        <v>162</v>
      </c>
      <c r="E5" s="15" t="s">
        <v>16</v>
      </c>
      <c r="F5" t="s">
        <v>158</v>
      </c>
    </row>
    <row r="6" spans="1:7">
      <c r="A6" t="s">
        <v>150</v>
      </c>
      <c r="B6" t="s">
        <v>131</v>
      </c>
      <c r="E6" s="15" t="s">
        <v>50</v>
      </c>
      <c r="F6" t="s">
        <v>35</v>
      </c>
    </row>
    <row r="7" spans="1:7">
      <c r="E7" s="15" t="s">
        <v>5</v>
      </c>
      <c r="F7" t="s">
        <v>163</v>
      </c>
    </row>
    <row r="8" spans="1:7">
      <c r="E8" s="6" t="s">
        <v>17</v>
      </c>
      <c r="F8" t="s">
        <v>124</v>
      </c>
    </row>
  </sheetData>
  <customSheetViews>
    <customSheetView guid="{BAAA115E-4B2B-49E4-B1DD-25AE7988792A}">
      <selection activeCell="E3" sqref="E3"/>
      <pageSetup orientation="portrait"/>
    </customSheetView>
  </customSheetViews>
  <conditionalFormatting sqref="E2:E8">
    <cfRule type="expression" dxfId="5" priority="1" stopIfTrue="1">
      <formula>NOT(ISERROR(SEARCH("Proposal",E2)))</formula>
    </cfRule>
    <cfRule type="expression" dxfId="4" priority="2" stopIfTrue="1">
      <formula>NOT(ISERROR(SEARCH("Comp",E2)))</formula>
    </cfRule>
    <cfRule type="expression" dxfId="3" priority="3" stopIfTrue="1">
      <formula>NOT(ISERROR(SEARCH("New",E2)))</formula>
    </cfRule>
  </conditionalFormatting>
  <conditionalFormatting sqref="E2">
    <cfRule type="expression" dxfId="2" priority="4" stopIfTrue="1">
      <formula>NOT(ISERROR(SEARCH("Proposal",E2)))</formula>
    </cfRule>
    <cfRule type="expression" dxfId="1" priority="5" stopIfTrue="1">
      <formula>NOT(ISERROR(SEARCH("Comp",E2)))</formula>
    </cfRule>
    <cfRule type="expression" dxfId="0" priority="6" stopIfTrue="1">
      <formula>NOT(ISERROR(SEARCH("New",E2)))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&amp; Assumptions</vt:lpstr>
      <vt:lpstr>Inventory</vt:lpstr>
      <vt:lpstr>Validation</vt:lpstr>
    </vt:vector>
  </TitlesOfParts>
  <Company>Princeton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Princeton Consolidation TTF IT Inventory</dc:title>
  <dc:subject>Consolidaton</dc:subject>
  <dc:creator>Henry Singer</dc:creator>
  <cp:keywords>Consolidation, IT</cp:keywords>
  <cp:lastModifiedBy>Gary Patteson</cp:lastModifiedBy>
  <cp:lastPrinted>2012-07-31T23:35:57Z</cp:lastPrinted>
  <dcterms:created xsi:type="dcterms:W3CDTF">2011-04-12T17:24:38Z</dcterms:created>
  <dcterms:modified xsi:type="dcterms:W3CDTF">2012-08-01T13:06:22Z</dcterms:modified>
  <cp:contentStatus>WIP</cp:contentStatus>
</cp:coreProperties>
</file>